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566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<sst xmlns="http://schemas.openxmlformats.org/spreadsheetml/2006/main" count="104" uniqueCount="74">
  <si>
    <t>项目支出绩效自评表</t>
  </si>
  <si>
    <t>（2023年度）</t>
  </si>
  <si>
    <t>项目名称</t>
  </si>
  <si>
    <t>11000023T000002057641-网络与信息安全等级保护建设</t>
  </si>
  <si>
    <t>主管部门</t>
  </si>
  <si>
    <t>258-北京市供销合作总社</t>
  </si>
  <si>
    <t>实施单位</t>
  </si>
  <si>
    <t>258003-北京市供销学校</t>
  </si>
  <si>
    <t>项目负责人</t>
  </si>
  <si>
    <t>张维敏</t>
  </si>
  <si>
    <t>联系电话</t>
  </si>
  <si>
    <t>项目资金
（万元）</t>
  </si>
  <si>
    <t>年初
预算数</t>
  </si>
  <si>
    <t>全年
预算数</t>
  </si>
  <si>
    <t>全年
执行数</t>
  </si>
  <si>
    <t>分值</t>
  </si>
  <si>
    <t>执行率</t>
  </si>
  <si>
    <t>得分</t>
  </si>
  <si>
    <t>年度资金总额</t>
  </si>
  <si>
    <t>其中：当年财政拨款</t>
  </si>
  <si>
    <t>—</t>
  </si>
  <si>
    <r>
      <rPr>
        <sz val="10.5"/>
        <color theme="1"/>
        <rFont val="仿宋_GB2312"/>
        <charset val="134"/>
      </rPr>
      <t xml:space="preserve">      </t>
    </r>
    <r>
      <rPr>
        <sz val="10.5"/>
        <color theme="1"/>
        <rFont val="仿宋_GB2312"/>
        <charset val="134"/>
      </rPr>
      <t>上年结转资金</t>
    </r>
  </si>
  <si>
    <r>
      <rPr>
        <sz val="10.5"/>
        <color theme="1"/>
        <rFont val="仿宋_GB2312"/>
        <charset val="134"/>
      </rPr>
      <t xml:space="preserve">  </t>
    </r>
    <r>
      <rPr>
        <sz val="10.5"/>
        <color theme="1"/>
        <rFont val="仿宋_GB2312"/>
        <charset val="134"/>
      </rPr>
      <t>其他资金</t>
    </r>
  </si>
  <si>
    <t>年度总体目标</t>
  </si>
  <si>
    <t>预期目标</t>
  </si>
  <si>
    <t>实际完成情况</t>
  </si>
  <si>
    <t>依据网络安全等级保护相关标准和指导规范，结合学校网络系统的实际情况，按照“整体保护、综合防控”的原则进行安全建设方案的设计，按照等级保护的要求进行安全建设规划，对安全建设进行统一规划和设备选型，实现方案合理、组网简单、扩容灵活、标准统一、经济适用的建设目标。
依据网络安全等级保护标准，按照“统一规划、重点明确、合理建设”的基本原则，在安全物理环境、安全通信网络、安全区域边界、安全计算环境和安全管理中心等方面进行安全规划与建设，确保“网络建设合规、安全防护到位”。最终达到安全等级保护要求。经过建设后使整体网络形成一套完善的安全防护体系，提升整体网络安全防护能力。
经过安全建设整改，使学校网络在统一的安全保护策略下要具有抵御大规模、较强恶意攻击的能力，抵抗较为严重的自然灾害的能力，以及防范计算机病毒和恶意代码危害的能力；具有检测、发现、报警及记录入侵行为的能力；具有对安全事件进行响应处置，并能够追踪安全责任的能力；遭到损害后，具有能够较快恢复正常运行状态的能力；对于服务保障性要求高的网络，应该能够快速恢复正常运行状态；具有对网络资源、用户、安全机制等进行集中控管的能力。</t>
  </si>
  <si>
    <t>通过网络安全等级保护项目建设并投入使用，完成学校四个重要信息系统二级等保认证。建立了一套往上安全防护体系。学校网络在统一的安全保护策略下具备了抵御大规模、较强恶意攻击的能力，抵抗较为严重的自然灾害的能力，以及防范计算机病毒和恶意代码危害的能力；具有检测、发现、报警及记录入侵行为的能力；具有对安全事件进行响应处置，并能够追踪安全责任的能力；遭到损害后，具有能够较快恢复正常运行状态的能力；对于服务保障性要求高的网络，应该能够快速恢复正常运行状态；具有对网络资源、用户、安全机制等进行集中控管的能力。</t>
  </si>
  <si>
    <t>绩
效
指
标</t>
  </si>
  <si>
    <t>一级指标</t>
  </si>
  <si>
    <t>二级指标</t>
  </si>
  <si>
    <t>三级指标</t>
  </si>
  <si>
    <t>年度
指标值</t>
  </si>
  <si>
    <t>实际
完成值</t>
  </si>
  <si>
    <t>分
值</t>
  </si>
  <si>
    <t>得
分</t>
  </si>
  <si>
    <t>偏差原因分析及改进措施</t>
  </si>
  <si>
    <t>产出指标</t>
  </si>
  <si>
    <t>数量指标</t>
  </si>
  <si>
    <t>等保测评服务</t>
  </si>
  <si>
    <t>1</t>
  </si>
  <si>
    <t>下一代防火墙（IPS+防毒）C011</t>
  </si>
  <si>
    <t>2</t>
  </si>
  <si>
    <t>网络安全设备</t>
  </si>
  <si>
    <t>堡垒机</t>
  </si>
  <si>
    <t>下一代防火墙（IPS+防毒）-C021</t>
  </si>
  <si>
    <t>监理费</t>
  </si>
  <si>
    <t>因采购设备监理暂未涉及到监理</t>
  </si>
  <si>
    <t>上网行为管理</t>
  </si>
  <si>
    <t>VPN</t>
  </si>
  <si>
    <t>准入控制系统</t>
  </si>
  <si>
    <t>经信局审核去除</t>
  </si>
  <si>
    <t>数据库防护与审计系统</t>
  </si>
  <si>
    <t>安全管理平台</t>
  </si>
  <si>
    <t>Web应用防火墙</t>
  </si>
  <si>
    <t>网络改造与系统集成服务</t>
  </si>
  <si>
    <t>UPS电池组</t>
  </si>
  <si>
    <t>质量指标</t>
  </si>
  <si>
    <t>设备质量</t>
  </si>
  <si>
    <t>验收合格率</t>
  </si>
  <si>
    <t>时效指标</t>
  </si>
  <si>
    <t>方案制定、招标及验收</t>
  </si>
  <si>
    <t>成本指标</t>
  </si>
  <si>
    <t>项目预算控制数</t>
  </si>
  <si>
    <t>效益指标</t>
  </si>
  <si>
    <t>经济效益指标</t>
  </si>
  <si>
    <t>社会服务收益、节约维护成本</t>
  </si>
  <si>
    <t>满意度
指标</t>
  </si>
  <si>
    <t>服务对象满意度标</t>
  </si>
  <si>
    <t>受益师生满意度</t>
  </si>
  <si>
    <t>≥96%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</si>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</sst>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0.5"/>
      <color theme="1"/>
      <name val="仿宋_GB2312"/>
      <charset val="134"/>
    </font>
    <font>
      <sz val="10.5"/>
      <color rgb="FF000000"/>
      <name val="仿宋_GB2312"/>
      <charset val="134"/>
    </font>
    <font>
      <sz val="9"/>
      <color rgb="FF000000"/>
      <name val="仿宋_GB2312"/>
      <charset val="134"/>
    </font>
    <font>
      <sz val="10.5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6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4" borderId="16" applyNumberFormat="0" applyAlignment="0" applyProtection="0">
      <alignment vertical="center"/>
    </xf>
    <xf numFmtId="0" fontId="18" fillId="5" borderId="18" applyNumberFormat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justify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10" fontId="3" fillId="0" borderId="8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9"/>
  <sheetViews>
    <sheetView tabSelected="1" topLeftCell="A14" workbookViewId="0">
      <selection activeCell="C3" sqref="C3:N3"/>
    </sheetView>
  </sheetViews>
  <sheetFormatPr defaultColWidth="9" defaultRowHeight="16.8"/>
  <cols>
    <col min="1" max="1" width="3.25" customWidth="1"/>
    <col min="5" max="5" width="12.75" customWidth="1"/>
    <col min="6" max="6" width="6" customWidth="1"/>
    <col min="7" max="7" width="8.25" customWidth="1"/>
    <col min="8" max="8" width="8.875" customWidth="1"/>
    <col min="9" max="10" width="2.875" customWidth="1"/>
    <col min="11" max="12" width="3" customWidth="1"/>
    <col min="13" max="13" width="5" customWidth="1"/>
    <col min="14" max="14" width="11.125" customWidth="1"/>
  </cols>
  <sheetData>
    <row r="1" ht="26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4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8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8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8" customHeight="1" spans="1:14">
      <c r="A5" s="3" t="s">
        <v>8</v>
      </c>
      <c r="B5" s="3"/>
      <c r="C5" s="3" t="s">
        <v>9</v>
      </c>
      <c r="D5" s="3"/>
      <c r="E5" s="3"/>
      <c r="F5" s="3"/>
      <c r="G5" s="3"/>
      <c r="H5" s="3" t="s">
        <v>10</v>
      </c>
      <c r="I5" s="3"/>
      <c r="J5" s="3">
        <v>13910309680</v>
      </c>
      <c r="K5" s="3"/>
      <c r="L5" s="3"/>
      <c r="M5" s="3"/>
      <c r="N5" s="3"/>
    </row>
    <row r="6" ht="18" customHeight="1" spans="1:14">
      <c r="A6" s="4" t="s">
        <v>11</v>
      </c>
      <c r="B6" s="5"/>
      <c r="C6" s="3"/>
      <c r="D6" s="3"/>
      <c r="E6" s="14" t="s">
        <v>12</v>
      </c>
      <c r="F6" s="4" t="s">
        <v>13</v>
      </c>
      <c r="G6" s="5"/>
      <c r="H6" s="4" t="s">
        <v>14</v>
      </c>
      <c r="I6" s="5"/>
      <c r="J6" s="3" t="s">
        <v>15</v>
      </c>
      <c r="K6" s="3"/>
      <c r="L6" s="3" t="s">
        <v>16</v>
      </c>
      <c r="M6" s="3"/>
      <c r="N6" s="3" t="s">
        <v>17</v>
      </c>
    </row>
    <row r="7" ht="18" customHeight="1" spans="1:14">
      <c r="A7" s="6"/>
      <c r="B7" s="7"/>
      <c r="C7" s="3"/>
      <c r="D7" s="3"/>
      <c r="E7" s="19"/>
      <c r="F7" s="9"/>
      <c r="G7" s="10"/>
      <c r="H7" s="9"/>
      <c r="I7" s="10"/>
      <c r="J7" s="3"/>
      <c r="K7" s="3"/>
      <c r="L7" s="3"/>
      <c r="M7" s="3"/>
      <c r="N7" s="3"/>
    </row>
    <row r="8" ht="18" customHeight="1" spans="1:14">
      <c r="A8" s="6"/>
      <c r="B8" s="7"/>
      <c r="C8" s="8" t="s">
        <v>18</v>
      </c>
      <c r="D8" s="8"/>
      <c r="E8" s="3">
        <v>232.8434</v>
      </c>
      <c r="F8" s="3">
        <v>232.8434</v>
      </c>
      <c r="G8" s="3"/>
      <c r="H8" s="3">
        <v>201.9944</v>
      </c>
      <c r="I8" s="3"/>
      <c r="J8" s="3">
        <v>10</v>
      </c>
      <c r="K8" s="3"/>
      <c r="L8" s="25">
        <v>0.8675</v>
      </c>
      <c r="M8" s="26"/>
      <c r="N8" s="27">
        <f>L8*J8</f>
        <v>8.675</v>
      </c>
    </row>
    <row r="9" ht="18" customHeight="1" spans="1:14">
      <c r="A9" s="6"/>
      <c r="B9" s="7"/>
      <c r="C9" s="4" t="s">
        <v>19</v>
      </c>
      <c r="D9" s="5"/>
      <c r="E9" s="14">
        <v>232.8434</v>
      </c>
      <c r="F9" s="4">
        <v>232.8434</v>
      </c>
      <c r="G9" s="5"/>
      <c r="H9" s="4">
        <v>201.9944</v>
      </c>
      <c r="I9" s="5"/>
      <c r="J9" s="4" t="s">
        <v>20</v>
      </c>
      <c r="K9" s="5"/>
      <c r="L9" s="4" t="s">
        <v>20</v>
      </c>
      <c r="M9" s="5"/>
      <c r="N9" s="3" t="s">
        <v>20</v>
      </c>
    </row>
    <row r="10" ht="18" customHeight="1" spans="1:14">
      <c r="A10" s="6"/>
      <c r="B10" s="7"/>
      <c r="C10" s="9"/>
      <c r="D10" s="10"/>
      <c r="E10" s="19"/>
      <c r="F10" s="9"/>
      <c r="G10" s="10"/>
      <c r="H10" s="9"/>
      <c r="I10" s="10"/>
      <c r="J10" s="9"/>
      <c r="K10" s="10"/>
      <c r="L10" s="9"/>
      <c r="M10" s="10"/>
      <c r="N10" s="3"/>
    </row>
    <row r="11" ht="18" customHeight="1" spans="1:14">
      <c r="A11" s="6"/>
      <c r="B11" s="7"/>
      <c r="C11" s="3" t="s">
        <v>21</v>
      </c>
      <c r="D11" s="3"/>
      <c r="E11" s="3"/>
      <c r="F11" s="3"/>
      <c r="G11" s="3"/>
      <c r="H11" s="3"/>
      <c r="I11" s="3"/>
      <c r="J11" s="3" t="s">
        <v>20</v>
      </c>
      <c r="K11" s="3"/>
      <c r="L11" s="3"/>
      <c r="M11" s="3"/>
      <c r="N11" s="3" t="s">
        <v>20</v>
      </c>
    </row>
    <row r="12" ht="18" customHeight="1" spans="1:14">
      <c r="A12" s="9"/>
      <c r="B12" s="10"/>
      <c r="C12" s="3" t="s">
        <v>22</v>
      </c>
      <c r="D12" s="3"/>
      <c r="E12" s="3"/>
      <c r="F12" s="3"/>
      <c r="G12" s="3"/>
      <c r="H12" s="3"/>
      <c r="I12" s="3"/>
      <c r="J12" s="3" t="s">
        <v>20</v>
      </c>
      <c r="K12" s="3"/>
      <c r="L12" s="3"/>
      <c r="M12" s="3"/>
      <c r="N12" s="3" t="s">
        <v>20</v>
      </c>
    </row>
    <row r="13" ht="27" customHeight="1" spans="1:14">
      <c r="A13" s="3" t="s">
        <v>23</v>
      </c>
      <c r="B13" s="3" t="s">
        <v>24</v>
      </c>
      <c r="C13" s="3"/>
      <c r="D13" s="3"/>
      <c r="E13" s="3"/>
      <c r="F13" s="3"/>
      <c r="G13" s="3"/>
      <c r="H13" s="3" t="s">
        <v>25</v>
      </c>
      <c r="I13" s="3"/>
      <c r="J13" s="3"/>
      <c r="K13" s="3"/>
      <c r="L13" s="3"/>
      <c r="M13" s="3"/>
      <c r="N13" s="3"/>
    </row>
    <row r="14" ht="230.25" customHeight="1" spans="1:14">
      <c r="A14" s="3"/>
      <c r="B14" s="11" t="s">
        <v>26</v>
      </c>
      <c r="C14" s="11"/>
      <c r="D14" s="11"/>
      <c r="E14" s="11"/>
      <c r="F14" s="11"/>
      <c r="G14" s="20"/>
      <c r="H14" s="11" t="s">
        <v>27</v>
      </c>
      <c r="I14" s="11"/>
      <c r="J14" s="11"/>
      <c r="K14" s="11"/>
      <c r="L14" s="11"/>
      <c r="M14" s="11"/>
      <c r="N14" s="11"/>
    </row>
    <row r="15" ht="27.95" customHeight="1" spans="1:14">
      <c r="A15" s="3" t="s">
        <v>28</v>
      </c>
      <c r="B15" s="3" t="s">
        <v>29</v>
      </c>
      <c r="C15" s="3" t="s">
        <v>30</v>
      </c>
      <c r="D15" s="3" t="s">
        <v>31</v>
      </c>
      <c r="E15" s="3"/>
      <c r="F15" s="21"/>
      <c r="G15" s="14" t="s">
        <v>32</v>
      </c>
      <c r="H15" s="14" t="s">
        <v>33</v>
      </c>
      <c r="I15" s="3" t="s">
        <v>34</v>
      </c>
      <c r="J15" s="3"/>
      <c r="K15" s="3" t="s">
        <v>35</v>
      </c>
      <c r="L15" s="3"/>
      <c r="M15" s="4" t="s">
        <v>36</v>
      </c>
      <c r="N15" s="5"/>
    </row>
    <row r="16" ht="27.95" customHeight="1" spans="1:14">
      <c r="A16" s="3"/>
      <c r="B16" s="3"/>
      <c r="C16" s="3"/>
      <c r="D16" s="3"/>
      <c r="E16" s="3"/>
      <c r="F16" s="21"/>
      <c r="G16" s="19"/>
      <c r="H16" s="19"/>
      <c r="I16" s="3"/>
      <c r="J16" s="3"/>
      <c r="K16" s="3"/>
      <c r="L16" s="3"/>
      <c r="M16" s="9"/>
      <c r="N16" s="10"/>
    </row>
    <row r="17" ht="15" customHeight="1" spans="1:14">
      <c r="A17" s="3"/>
      <c r="B17" s="3" t="s">
        <v>37</v>
      </c>
      <c r="C17" s="3" t="s">
        <v>38</v>
      </c>
      <c r="D17" s="12" t="s">
        <v>39</v>
      </c>
      <c r="E17" s="12"/>
      <c r="F17" s="12"/>
      <c r="G17" s="19" t="s">
        <v>40</v>
      </c>
      <c r="H17" s="19" t="s">
        <v>40</v>
      </c>
      <c r="I17" s="21">
        <v>1</v>
      </c>
      <c r="J17" s="26"/>
      <c r="K17" s="21">
        <v>1</v>
      </c>
      <c r="L17" s="26"/>
      <c r="M17" s="3"/>
      <c r="N17" s="3"/>
    </row>
    <row r="18" ht="15" customHeight="1" spans="1:14">
      <c r="A18" s="3"/>
      <c r="B18" s="3"/>
      <c r="C18" s="3"/>
      <c r="D18" s="13" t="s">
        <v>41</v>
      </c>
      <c r="E18" s="22"/>
      <c r="F18" s="23"/>
      <c r="G18" s="19" t="s">
        <v>42</v>
      </c>
      <c r="H18" s="19" t="s">
        <v>42</v>
      </c>
      <c r="I18" s="21">
        <v>2</v>
      </c>
      <c r="J18" s="26"/>
      <c r="K18" s="21">
        <v>2</v>
      </c>
      <c r="L18" s="26"/>
      <c r="M18" s="21"/>
      <c r="N18" s="26"/>
    </row>
    <row r="19" ht="15" customHeight="1" spans="1:14">
      <c r="A19" s="3"/>
      <c r="B19" s="3"/>
      <c r="C19" s="3"/>
      <c r="D19" s="13" t="s">
        <v>43</v>
      </c>
      <c r="E19" s="22"/>
      <c r="F19" s="23"/>
      <c r="G19" s="19" t="s">
        <v>40</v>
      </c>
      <c r="H19" s="19" t="s">
        <v>40</v>
      </c>
      <c r="I19" s="21">
        <v>1</v>
      </c>
      <c r="J19" s="26"/>
      <c r="K19" s="21">
        <v>1</v>
      </c>
      <c r="L19" s="26"/>
      <c r="M19" s="21"/>
      <c r="N19" s="26"/>
    </row>
    <row r="20" ht="15" customHeight="1" spans="1:14">
      <c r="A20" s="3"/>
      <c r="B20" s="3"/>
      <c r="C20" s="3"/>
      <c r="D20" s="12" t="s">
        <v>44</v>
      </c>
      <c r="E20" s="12"/>
      <c r="F20" s="12"/>
      <c r="G20" s="3" t="s">
        <v>40</v>
      </c>
      <c r="H20" s="3" t="s">
        <v>40</v>
      </c>
      <c r="I20" s="21">
        <v>1</v>
      </c>
      <c r="J20" s="26"/>
      <c r="K20" s="21">
        <v>1</v>
      </c>
      <c r="L20" s="26"/>
      <c r="M20" s="3"/>
      <c r="N20" s="3"/>
    </row>
    <row r="21" ht="15" customHeight="1" spans="1:14">
      <c r="A21" s="3"/>
      <c r="B21" s="3"/>
      <c r="C21" s="3"/>
      <c r="D21" s="13" t="s">
        <v>45</v>
      </c>
      <c r="E21" s="22"/>
      <c r="F21" s="23"/>
      <c r="G21" s="3" t="s">
        <v>40</v>
      </c>
      <c r="H21" s="3" t="s">
        <v>40</v>
      </c>
      <c r="I21" s="21">
        <v>1</v>
      </c>
      <c r="J21" s="26"/>
      <c r="K21" s="21">
        <v>1</v>
      </c>
      <c r="L21" s="26"/>
      <c r="M21" s="21"/>
      <c r="N21" s="26"/>
    </row>
    <row r="22" ht="26.25" customHeight="1" spans="1:14">
      <c r="A22" s="3"/>
      <c r="B22" s="3"/>
      <c r="C22" s="3"/>
      <c r="D22" s="13" t="s">
        <v>46</v>
      </c>
      <c r="E22" s="22"/>
      <c r="F22" s="23"/>
      <c r="G22" s="3" t="s">
        <v>40</v>
      </c>
      <c r="H22" s="3">
        <v>0</v>
      </c>
      <c r="I22" s="21">
        <v>1</v>
      </c>
      <c r="J22" s="26"/>
      <c r="K22" s="21">
        <v>0</v>
      </c>
      <c r="L22" s="26"/>
      <c r="M22" s="21" t="s">
        <v>47</v>
      </c>
      <c r="N22" s="26"/>
    </row>
    <row r="23" ht="15" customHeight="1" spans="1:14">
      <c r="A23" s="3"/>
      <c r="B23" s="3"/>
      <c r="C23" s="3"/>
      <c r="D23" s="13" t="s">
        <v>48</v>
      </c>
      <c r="E23" s="22"/>
      <c r="F23" s="23"/>
      <c r="G23" s="3" t="s">
        <v>40</v>
      </c>
      <c r="H23" s="3" t="s">
        <v>40</v>
      </c>
      <c r="I23" s="21">
        <v>1</v>
      </c>
      <c r="J23" s="26"/>
      <c r="K23" s="21">
        <v>1</v>
      </c>
      <c r="L23" s="26"/>
      <c r="M23" s="21"/>
      <c r="N23" s="26"/>
    </row>
    <row r="24" ht="15" customHeight="1" spans="1:14">
      <c r="A24" s="3"/>
      <c r="B24" s="3"/>
      <c r="C24" s="3"/>
      <c r="D24" s="13" t="s">
        <v>49</v>
      </c>
      <c r="E24" s="22"/>
      <c r="F24" s="23"/>
      <c r="G24" s="3" t="s">
        <v>40</v>
      </c>
      <c r="H24" s="3" t="s">
        <v>40</v>
      </c>
      <c r="I24" s="21">
        <v>1</v>
      </c>
      <c r="J24" s="26"/>
      <c r="K24" s="21">
        <v>1</v>
      </c>
      <c r="L24" s="26"/>
      <c r="M24" s="21"/>
      <c r="N24" s="26"/>
    </row>
    <row r="25" ht="15" customHeight="1" spans="1:14">
      <c r="A25" s="3"/>
      <c r="B25" s="3"/>
      <c r="C25" s="3"/>
      <c r="D25" s="13" t="s">
        <v>50</v>
      </c>
      <c r="E25" s="22"/>
      <c r="F25" s="23"/>
      <c r="G25" s="3" t="s">
        <v>40</v>
      </c>
      <c r="H25" s="3">
        <v>0</v>
      </c>
      <c r="I25" s="21">
        <v>1</v>
      </c>
      <c r="J25" s="26"/>
      <c r="K25" s="21">
        <v>0</v>
      </c>
      <c r="L25" s="26"/>
      <c r="M25" s="21" t="s">
        <v>51</v>
      </c>
      <c r="N25" s="26"/>
    </row>
    <row r="26" ht="15" customHeight="1" spans="1:14">
      <c r="A26" s="3"/>
      <c r="B26" s="3"/>
      <c r="C26" s="3"/>
      <c r="D26" s="13" t="s">
        <v>52</v>
      </c>
      <c r="E26" s="22"/>
      <c r="F26" s="23"/>
      <c r="G26" s="3" t="s">
        <v>40</v>
      </c>
      <c r="H26" s="3" t="s">
        <v>40</v>
      </c>
      <c r="I26" s="21">
        <v>1</v>
      </c>
      <c r="J26" s="26"/>
      <c r="K26" s="21">
        <v>1</v>
      </c>
      <c r="L26" s="26"/>
      <c r="M26" s="21"/>
      <c r="N26" s="26"/>
    </row>
    <row r="27" ht="15" customHeight="1" spans="1:14">
      <c r="A27" s="3"/>
      <c r="B27" s="3"/>
      <c r="C27" s="3"/>
      <c r="D27" s="13" t="s">
        <v>53</v>
      </c>
      <c r="E27" s="22"/>
      <c r="F27" s="23"/>
      <c r="G27" s="3" t="s">
        <v>40</v>
      </c>
      <c r="H27" s="3" t="s">
        <v>40</v>
      </c>
      <c r="I27" s="21">
        <v>1</v>
      </c>
      <c r="J27" s="26"/>
      <c r="K27" s="21">
        <v>1</v>
      </c>
      <c r="L27" s="26"/>
      <c r="M27" s="21"/>
      <c r="N27" s="26"/>
    </row>
    <row r="28" ht="15" customHeight="1" spans="1:14">
      <c r="A28" s="3"/>
      <c r="B28" s="3"/>
      <c r="C28" s="3"/>
      <c r="D28" s="13" t="s">
        <v>54</v>
      </c>
      <c r="E28" s="22"/>
      <c r="F28" s="23"/>
      <c r="G28" s="3" t="s">
        <v>40</v>
      </c>
      <c r="H28" s="3" t="s">
        <v>40</v>
      </c>
      <c r="I28" s="21">
        <v>1</v>
      </c>
      <c r="J28" s="26"/>
      <c r="K28" s="21">
        <v>1</v>
      </c>
      <c r="L28" s="26"/>
      <c r="M28" s="21"/>
      <c r="N28" s="26"/>
    </row>
    <row r="29" ht="15" customHeight="1" spans="1:14">
      <c r="A29" s="3"/>
      <c r="B29" s="3"/>
      <c r="C29" s="3"/>
      <c r="D29" s="13" t="s">
        <v>55</v>
      </c>
      <c r="E29" s="22"/>
      <c r="F29" s="23"/>
      <c r="G29" s="3" t="s">
        <v>40</v>
      </c>
      <c r="H29" s="3" t="s">
        <v>40</v>
      </c>
      <c r="I29" s="21">
        <v>1</v>
      </c>
      <c r="J29" s="26"/>
      <c r="K29" s="21">
        <v>1</v>
      </c>
      <c r="L29" s="26"/>
      <c r="M29" s="21"/>
      <c r="N29" s="26"/>
    </row>
    <row r="30" ht="15" customHeight="1" spans="1:14">
      <c r="A30" s="3"/>
      <c r="B30" s="3"/>
      <c r="C30" s="3"/>
      <c r="D30" s="13" t="s">
        <v>56</v>
      </c>
      <c r="E30" s="22"/>
      <c r="F30" s="23"/>
      <c r="G30" s="3" t="s">
        <v>40</v>
      </c>
      <c r="H30" s="3" t="s">
        <v>40</v>
      </c>
      <c r="I30" s="21">
        <v>1</v>
      </c>
      <c r="J30" s="26"/>
      <c r="K30" s="21">
        <v>1</v>
      </c>
      <c r="L30" s="26"/>
      <c r="M30" s="21"/>
      <c r="N30" s="26"/>
    </row>
    <row r="31" ht="15" customHeight="1" spans="1:14">
      <c r="A31" s="3"/>
      <c r="B31" s="3"/>
      <c r="C31" s="3" t="s">
        <v>57</v>
      </c>
      <c r="D31" s="12" t="s">
        <v>58</v>
      </c>
      <c r="E31" s="12"/>
      <c r="F31" s="12"/>
      <c r="G31" s="3">
        <v>10</v>
      </c>
      <c r="H31" s="3">
        <v>10</v>
      </c>
      <c r="I31" s="3">
        <v>10</v>
      </c>
      <c r="J31" s="3"/>
      <c r="K31" s="3">
        <v>10</v>
      </c>
      <c r="L31" s="3"/>
      <c r="M31" s="3"/>
      <c r="N31" s="3"/>
    </row>
    <row r="32" ht="15" customHeight="1" spans="1:14">
      <c r="A32" s="3"/>
      <c r="B32" s="3"/>
      <c r="C32" s="3"/>
      <c r="D32" s="12" t="s">
        <v>59</v>
      </c>
      <c r="E32" s="12"/>
      <c r="F32" s="12"/>
      <c r="G32" s="3">
        <v>5</v>
      </c>
      <c r="H32" s="3">
        <v>5</v>
      </c>
      <c r="I32" s="3">
        <v>5</v>
      </c>
      <c r="J32" s="3"/>
      <c r="K32" s="3">
        <v>5</v>
      </c>
      <c r="L32" s="3"/>
      <c r="M32" s="3"/>
      <c r="N32" s="3"/>
    </row>
    <row r="33" ht="15" customHeight="1" spans="1:14">
      <c r="A33" s="3"/>
      <c r="B33" s="3"/>
      <c r="C33" s="3" t="s">
        <v>60</v>
      </c>
      <c r="D33" s="12" t="s">
        <v>61</v>
      </c>
      <c r="E33" s="12"/>
      <c r="F33" s="12"/>
      <c r="G33" s="3">
        <v>10</v>
      </c>
      <c r="H33" s="3">
        <v>10</v>
      </c>
      <c r="I33" s="3">
        <v>10</v>
      </c>
      <c r="J33" s="3"/>
      <c r="K33" s="3">
        <v>10</v>
      </c>
      <c r="L33" s="3"/>
      <c r="M33" s="3"/>
      <c r="N33" s="3"/>
    </row>
    <row r="34" ht="15" customHeight="1" spans="1:14">
      <c r="A34" s="3"/>
      <c r="B34" s="3"/>
      <c r="C34" s="3" t="s">
        <v>62</v>
      </c>
      <c r="D34" s="12" t="s">
        <v>63</v>
      </c>
      <c r="E34" s="12"/>
      <c r="F34" s="12"/>
      <c r="G34" s="3">
        <v>20</v>
      </c>
      <c r="H34" s="3">
        <v>20</v>
      </c>
      <c r="I34" s="3">
        <v>20</v>
      </c>
      <c r="J34" s="3"/>
      <c r="K34" s="3">
        <v>20</v>
      </c>
      <c r="L34" s="3"/>
      <c r="M34" s="3"/>
      <c r="N34" s="3"/>
    </row>
    <row r="35" ht="29.25" customHeight="1" spans="1:14">
      <c r="A35" s="3"/>
      <c r="B35" s="3" t="s">
        <v>64</v>
      </c>
      <c r="C35" s="14" t="s">
        <v>65</v>
      </c>
      <c r="D35" s="12" t="s">
        <v>66</v>
      </c>
      <c r="E35" s="12"/>
      <c r="F35" s="12"/>
      <c r="G35" s="3">
        <v>20</v>
      </c>
      <c r="H35" s="3">
        <v>20</v>
      </c>
      <c r="I35" s="3">
        <v>20</v>
      </c>
      <c r="J35" s="3"/>
      <c r="K35" s="3">
        <v>20</v>
      </c>
      <c r="L35" s="3"/>
      <c r="M35" s="3"/>
      <c r="N35" s="3"/>
    </row>
    <row r="36" ht="30.75" customHeight="1" spans="1:14">
      <c r="A36" s="3"/>
      <c r="B36" s="14" t="s">
        <v>67</v>
      </c>
      <c r="C36" s="3" t="s">
        <v>68</v>
      </c>
      <c r="D36" s="12" t="s">
        <v>69</v>
      </c>
      <c r="E36" s="12"/>
      <c r="F36" s="12"/>
      <c r="G36" s="3" t="s">
        <v>70</v>
      </c>
      <c r="H36" s="24">
        <v>1</v>
      </c>
      <c r="I36" s="3">
        <v>10</v>
      </c>
      <c r="J36" s="3"/>
      <c r="K36" s="3">
        <v>10</v>
      </c>
      <c r="L36" s="3"/>
      <c r="M36" s="3"/>
      <c r="N36" s="3"/>
    </row>
    <row r="37" ht="18.95" customHeight="1" spans="1:14">
      <c r="A37" s="15" t="s">
        <v>71</v>
      </c>
      <c r="B37" s="15"/>
      <c r="C37" s="15"/>
      <c r="D37" s="15"/>
      <c r="E37" s="15"/>
      <c r="F37" s="15"/>
      <c r="G37" s="15"/>
      <c r="H37" s="15"/>
      <c r="I37" s="15">
        <v>100</v>
      </c>
      <c r="J37" s="15"/>
      <c r="K37" s="15">
        <f>SUM(K17:L36,N8)</f>
        <v>96.675</v>
      </c>
      <c r="L37" s="15"/>
      <c r="M37" s="28"/>
      <c r="N37" s="28"/>
    </row>
    <row r="38" ht="96.95" customHeight="1" spans="1:14">
      <c r="A38" s="16" t="s">
        <v>72</v>
      </c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</row>
    <row r="39" spans="1:1">
      <c r="A39" s="18" t="s">
        <v>73</v>
      </c>
    </row>
  </sheetData>
  <mergeCells count="14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A37:H37"/>
    <mergeCell ref="I37:J37"/>
    <mergeCell ref="K37:L37"/>
    <mergeCell ref="M37:N37"/>
    <mergeCell ref="A38:N38"/>
    <mergeCell ref="A13:A14"/>
    <mergeCell ref="A15:A36"/>
    <mergeCell ref="B15:B16"/>
    <mergeCell ref="B17:B34"/>
    <mergeCell ref="C15:C16"/>
    <mergeCell ref="C17:C30"/>
    <mergeCell ref="C31:C32"/>
    <mergeCell ref="E6:E7"/>
    <mergeCell ref="E9:E10"/>
    <mergeCell ref="G15:G16"/>
    <mergeCell ref="H15:H16"/>
    <mergeCell ref="N6:N7"/>
    <mergeCell ref="N9:N10"/>
    <mergeCell ref="C6:D7"/>
    <mergeCell ref="F6:G7"/>
    <mergeCell ref="H6:I7"/>
    <mergeCell ref="J6:K7"/>
    <mergeCell ref="L6:M7"/>
    <mergeCell ref="F9:G10"/>
    <mergeCell ref="H9:I10"/>
    <mergeCell ref="J9:K10"/>
    <mergeCell ref="L9:M10"/>
    <mergeCell ref="D15:F16"/>
    <mergeCell ref="I15:J16"/>
    <mergeCell ref="K15:L16"/>
    <mergeCell ref="M15:N16"/>
    <mergeCell ref="C9:D10"/>
    <mergeCell ref="A6:B12"/>
  </mergeCells>
  <printOptions horizontalCentered="1"/>
  <pageMargins left="0.448611111111111" right="0.448611111111111" top="0.751388888888889" bottom="0.751388888888889" header="0.298611111111111" footer="0.298611111111111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6.8"/>
  <sheetData/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F5" sqref="F5:G18"/>
    </sheetView>
  </sheetViews>
  <sheetFormatPr defaultColWidth="9" defaultRowHeight="16.8"/>
  <sheetData/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贾颖</dc:creator>
  <cp:lastModifiedBy>李文学</cp:lastModifiedBy>
  <dcterms:created xsi:type="dcterms:W3CDTF">2023-04-18T13:31:00Z</dcterms:created>
  <dcterms:modified xsi:type="dcterms:W3CDTF">2024-05-09T14:57:39Z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958B2D7B8A964BC2A1C8EA63186270BD_11</vt:lpwstr>
  </property>
  <property fmtid="{D5CDD505-2E9C-101B-9397-08002B2CF9AE}" pid="3" name="KSOProductBuildVer">
    <vt:lpwstr>2052-6.6.1.8808</vt:lpwstr>
  </property>
</Properties>
</file>