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<sst xmlns="http://schemas.openxmlformats.org/spreadsheetml/2006/main" count="80" uniqueCount="69">
  <si>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 xml:space="preserve">项目支出绩效自评表 </t>
  </si>
  <si>
    <t>（2023年度）</t>
  </si>
  <si>
    <t>项目名称</t>
  </si>
  <si>
    <t>社会建设和民政教育培训服务(统管)</t>
  </si>
  <si>
    <t>主管部门</t>
  </si>
  <si>
    <t>北京市民政局</t>
  </si>
  <si>
    <t>实施单位</t>
  </si>
  <si>
    <t>北京市民政局本级</t>
  </si>
  <si>
    <t>项目负责人</t>
  </si>
  <si>
    <t>郭璐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</si>
  <si>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</si>
  <si>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</si>
  <si>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</si>
  <si>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</si>
  <si>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</si>
  <si>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</si>
  <si>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</si>
  <si>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</si>
  <si>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</si>
  <si>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</si>
  <si>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</si>
  <si>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</si>
  <si>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</si>
  <si>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</si>
  <si>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</si>
  <si>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</si>
  <si>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.加强政治培训，把学习贯彻习近平新时代中国特色社会主义思想、党的十九大和历届全会精神作为重要内容，精心组织各级各类主体班次培训，着力提升干部政治素质和理论水平。2.加强业务培训，统筹委局系统业务培训，着力提升干部业务水平。</t>
  </si>
  <si>
    <t>年度总体目标完成情况综述：
2023年，市委社会工委市民政局（以下简称委局）干部教育培训工作，始终坚持以学习贯彻党的二十大精神为主题，注重加强党员干部职工的为民情怀和职业素养教育，坚持“线上”“线下”同步开展、政治培训和业务培训统筹举办、住宿和走读结合进行，精心开展处级干部全员轮训，广泛开展科级干部培训，持续开展党组织建设系列培训，统筹开展业务专题培训，定期举办民政大讲堂，精心组织援藏培训等累计34个班次，3281人次参训。另外，根据既定计划，拟制印发实施了《市民政局干部教育培训规划（2023—2027年）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</si>
  <si>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</si>
  <si>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</si>
  <si>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</si>
  <si>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</si>
  <si>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</si>
  <si>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</si>
  <si>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</si>
  <si>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</si>
  <si>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</si>
  <si>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培训覆盖人次</t>
  </si>
  <si>
    <t>≥2000人次</t>
  </si>
  <si>
    <t>3281人次</t>
  </si>
  <si>
    <t>培训覆盖处室数量</t>
  </si>
  <si>
    <t>≥30个</t>
  </si>
  <si>
    <t>34个</t>
  </si>
  <si>
    <t>质量指标</t>
  </si>
  <si>
    <t>培训覆盖率</t>
  </si>
  <si>
    <t>≥99%</t>
  </si>
  <si>
    <t>相关培训参与率</t>
  </si>
  <si>
    <t>≥90%</t>
  </si>
  <si>
    <t>培训合格率</t>
  </si>
  <si>
    <t>时效指标</t>
  </si>
  <si>
    <t>截至12月底培训人次完成率</t>
  </si>
  <si>
    <t>=100%</t>
  </si>
  <si>
    <t>效
益
指
标
(20分)</t>
  </si>
  <si>
    <t>社会效益指标</t>
  </si>
  <si>
    <t>提升干部政治素质和业务能力</t>
  </si>
  <si>
    <t>优</t>
  </si>
  <si>
    <t>成本指标（20分）</t>
  </si>
  <si>
    <t>经济成本指标</t>
  </si>
  <si>
    <t>总成本</t>
  </si>
  <si>
    <t>≤310万元</t>
  </si>
  <si>
    <t>304.604035万元</t>
  </si>
  <si>
    <t>人均培训成本</t>
  </si>
  <si>
    <t>≤550元/天</t>
  </si>
  <si>
    <t>92.84元/天</t>
  </si>
  <si>
    <t>满意度指标（10分）</t>
  </si>
  <si>
    <t>服务对象满意度指标</t>
  </si>
  <si>
    <t>培训人员满意度</t>
  </si>
  <si>
    <t>≥97%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</si>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</sst>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1" applyNumberFormat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6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9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4" zoomScaleNormal="101" topLeftCell="A12" workbookViewId="0">
      <selection activeCell="A24" sqref="A24:J24"/>
    </sheetView>
  </sheetViews>
  <sheetFormatPr defaultColWidth="9" defaultRowHeight="17.6"/>
  <cols>
    <col min="1" max="1" width="9.64166666666667" customWidth="1"/>
    <col min="3" max="3" width="9" style="2"/>
    <col min="4" max="4" width="23.0583333333333" customWidth="1"/>
    <col min="5" max="9" width="10.6416666666667" customWidth="1"/>
    <col min="10" max="10" width="14.7166666666667" customWidth="1"/>
    <col min="12" max="12" width="12.6666666666667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16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8" t="s">
        <v>9</v>
      </c>
      <c r="E5" s="32"/>
      <c r="F5" s="33"/>
      <c r="G5" s="34" t="s">
        <v>10</v>
      </c>
      <c r="H5" s="8">
        <v>55521817</v>
      </c>
      <c r="I5" s="32"/>
      <c r="J5" s="33"/>
    </row>
    <row r="6" ht="30" customHeight="1" spans="1:10">
      <c r="A6" s="9" t="s">
        <v>11</v>
      </c>
      <c r="B6" s="10"/>
      <c r="C6" s="11"/>
      <c r="D6" s="12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28" customHeight="1" spans="1:10">
      <c r="A7" s="13"/>
      <c r="B7" s="14"/>
      <c r="C7" s="15"/>
      <c r="D7" s="16" t="s">
        <v>18</v>
      </c>
      <c r="E7" s="35">
        <v>310</v>
      </c>
      <c r="F7" s="35">
        <v>310</v>
      </c>
      <c r="G7" s="35">
        <v>304.604035</v>
      </c>
      <c r="H7" s="36">
        <v>10</v>
      </c>
      <c r="I7" s="45">
        <f>G7/F7</f>
        <v>0.982593661290323</v>
      </c>
      <c r="J7" s="46">
        <f>H7*I7</f>
        <v>9.82593661290323</v>
      </c>
    </row>
    <row r="8" ht="28" customHeight="1" spans="1:10">
      <c r="A8" s="13"/>
      <c r="B8" s="14"/>
      <c r="C8" s="15"/>
      <c r="D8" s="17" t="s">
        <v>19</v>
      </c>
      <c r="E8" s="35">
        <v>310</v>
      </c>
      <c r="F8" s="35">
        <v>310</v>
      </c>
      <c r="G8" s="35">
        <v>304.604035</v>
      </c>
      <c r="H8" s="16" t="s">
        <v>20</v>
      </c>
      <c r="I8" s="45">
        <f t="shared" ref="I7:I8" si="0">G8/F8</f>
        <v>0.982593661290323</v>
      </c>
      <c r="J8" s="16" t="s">
        <v>20</v>
      </c>
    </row>
    <row r="9" ht="28" customHeight="1" spans="1:10">
      <c r="A9" s="13"/>
      <c r="B9" s="14"/>
      <c r="C9" s="15"/>
      <c r="D9" s="17" t="s">
        <v>21</v>
      </c>
      <c r="E9" s="16"/>
      <c r="F9" s="37"/>
      <c r="G9" s="37"/>
      <c r="H9" s="16" t="s">
        <v>20</v>
      </c>
      <c r="I9" s="16" t="s">
        <v>20</v>
      </c>
      <c r="J9" s="16" t="s">
        <v>20</v>
      </c>
    </row>
    <row r="10" ht="28" customHeight="1" spans="1:10">
      <c r="A10" s="18"/>
      <c r="B10" s="4"/>
      <c r="C10" s="19"/>
      <c r="D10" s="17" t="s">
        <v>22</v>
      </c>
      <c r="E10" s="16"/>
      <c r="F10" s="37"/>
      <c r="G10" s="37"/>
      <c r="H10" s="16" t="s">
        <v>20</v>
      </c>
      <c r="I10" s="16" t="s">
        <v>20</v>
      </c>
      <c r="J10" s="16" t="s">
        <v>20</v>
      </c>
    </row>
    <row r="11" ht="30" customHeight="1" spans="1:10">
      <c r="A11" s="20" t="s">
        <v>23</v>
      </c>
      <c r="B11" s="5" t="s">
        <v>24</v>
      </c>
      <c r="C11" s="6"/>
      <c r="D11" s="6"/>
      <c r="E11" s="6"/>
      <c r="F11" s="7"/>
      <c r="G11" s="38" t="s">
        <v>25</v>
      </c>
      <c r="H11" s="39"/>
      <c r="I11" s="39"/>
      <c r="J11" s="47"/>
    </row>
    <row r="12" s="1" customFormat="1" ht="177" customHeight="1" spans="1:10">
      <c r="A12" s="21"/>
      <c r="B12" s="22" t="s">
        <v>26</v>
      </c>
      <c r="C12" s="23"/>
      <c r="D12" s="24"/>
      <c r="E12" s="24"/>
      <c r="F12" s="40"/>
      <c r="G12" s="22" t="s">
        <v>27</v>
      </c>
      <c r="H12" s="24"/>
      <c r="I12" s="24"/>
      <c r="J12" s="40"/>
    </row>
    <row r="13" ht="30" customHeight="1" spans="1:10">
      <c r="A13" s="25" t="s">
        <v>28</v>
      </c>
      <c r="B13" s="26" t="s">
        <v>29</v>
      </c>
      <c r="C13" s="26" t="s">
        <v>30</v>
      </c>
      <c r="D13" s="26" t="s">
        <v>31</v>
      </c>
      <c r="E13" s="26" t="s">
        <v>32</v>
      </c>
      <c r="F13" s="26"/>
      <c r="G13" s="26" t="s">
        <v>33</v>
      </c>
      <c r="H13" s="26" t="s">
        <v>15</v>
      </c>
      <c r="I13" s="26" t="s">
        <v>17</v>
      </c>
      <c r="J13" s="26" t="s">
        <v>34</v>
      </c>
    </row>
    <row r="14" ht="35" customHeight="1" spans="1:10">
      <c r="A14" s="27"/>
      <c r="B14" s="28" t="s">
        <v>35</v>
      </c>
      <c r="C14" s="28" t="s">
        <v>36</v>
      </c>
      <c r="D14" s="29" t="s">
        <v>37</v>
      </c>
      <c r="E14" s="41" t="s">
        <v>38</v>
      </c>
      <c r="F14" s="41"/>
      <c r="G14" s="28" t="s">
        <v>39</v>
      </c>
      <c r="H14" s="42">
        <v>10</v>
      </c>
      <c r="I14" s="42">
        <v>10</v>
      </c>
      <c r="J14" s="28"/>
    </row>
    <row r="15" ht="35" customHeight="1" spans="1:10">
      <c r="A15" s="27"/>
      <c r="B15" s="28"/>
      <c r="C15" s="28"/>
      <c r="D15" s="29" t="s">
        <v>40</v>
      </c>
      <c r="E15" s="41" t="s">
        <v>41</v>
      </c>
      <c r="F15" s="41"/>
      <c r="G15" s="30" t="s">
        <v>42</v>
      </c>
      <c r="H15" s="42">
        <v>10</v>
      </c>
      <c r="I15" s="42">
        <v>10</v>
      </c>
      <c r="J15" s="28"/>
    </row>
    <row r="16" ht="35" customHeight="1" spans="1:10">
      <c r="A16" s="27"/>
      <c r="B16" s="28"/>
      <c r="C16" s="28" t="s">
        <v>43</v>
      </c>
      <c r="D16" s="29" t="s">
        <v>44</v>
      </c>
      <c r="E16" s="41" t="s">
        <v>45</v>
      </c>
      <c r="F16" s="41"/>
      <c r="G16" s="43">
        <v>1</v>
      </c>
      <c r="H16" s="42">
        <v>5</v>
      </c>
      <c r="I16" s="42">
        <v>5</v>
      </c>
      <c r="J16" s="28"/>
    </row>
    <row r="17" ht="35" customHeight="1" spans="1:10">
      <c r="A17" s="27"/>
      <c r="B17" s="28"/>
      <c r="C17" s="28"/>
      <c r="D17" s="29" t="s">
        <v>46</v>
      </c>
      <c r="E17" s="41" t="s">
        <v>47</v>
      </c>
      <c r="F17" s="41"/>
      <c r="G17" s="43">
        <v>1</v>
      </c>
      <c r="H17" s="42">
        <v>5</v>
      </c>
      <c r="I17" s="42">
        <v>5</v>
      </c>
      <c r="J17" s="28"/>
    </row>
    <row r="18" ht="35" customHeight="1" spans="1:10">
      <c r="A18" s="27"/>
      <c r="B18" s="28"/>
      <c r="C18" s="28"/>
      <c r="D18" s="29" t="s">
        <v>48</v>
      </c>
      <c r="E18" s="41" t="s">
        <v>45</v>
      </c>
      <c r="F18" s="41"/>
      <c r="G18" s="43">
        <v>1</v>
      </c>
      <c r="H18" s="42">
        <v>5</v>
      </c>
      <c r="I18" s="42">
        <v>5</v>
      </c>
      <c r="J18" s="28"/>
    </row>
    <row r="19" ht="35" customHeight="1" spans="1:10">
      <c r="A19" s="27"/>
      <c r="B19" s="28"/>
      <c r="C19" s="28" t="s">
        <v>49</v>
      </c>
      <c r="D19" s="29" t="s">
        <v>50</v>
      </c>
      <c r="E19" s="41" t="s">
        <v>51</v>
      </c>
      <c r="F19" s="41"/>
      <c r="G19" s="43">
        <v>1</v>
      </c>
      <c r="H19" s="42">
        <v>5</v>
      </c>
      <c r="I19" s="42">
        <v>5</v>
      </c>
      <c r="J19" s="28"/>
    </row>
    <row r="20" ht="76" spans="1:10">
      <c r="A20" s="27"/>
      <c r="B20" s="28" t="s">
        <v>52</v>
      </c>
      <c r="C20" s="30" t="s">
        <v>53</v>
      </c>
      <c r="D20" s="29" t="s">
        <v>54</v>
      </c>
      <c r="E20" s="41" t="s">
        <v>55</v>
      </c>
      <c r="F20" s="41"/>
      <c r="G20" s="28" t="s">
        <v>55</v>
      </c>
      <c r="H20" s="28">
        <v>20</v>
      </c>
      <c r="I20" s="28">
        <v>20</v>
      </c>
      <c r="J20" s="28"/>
    </row>
    <row r="21" ht="35" customHeight="1" spans="1:10">
      <c r="A21" s="27"/>
      <c r="B21" s="28" t="s">
        <v>56</v>
      </c>
      <c r="C21" s="28" t="s">
        <v>57</v>
      </c>
      <c r="D21" s="29" t="s">
        <v>58</v>
      </c>
      <c r="E21" s="41" t="s">
        <v>59</v>
      </c>
      <c r="F21" s="41"/>
      <c r="G21" s="28" t="s">
        <v>60</v>
      </c>
      <c r="H21" s="28">
        <v>10</v>
      </c>
      <c r="I21" s="28">
        <v>10</v>
      </c>
      <c r="J21" s="28"/>
    </row>
    <row r="22" ht="35" customHeight="1" spans="1:10">
      <c r="A22" s="27"/>
      <c r="B22" s="28"/>
      <c r="C22" s="28"/>
      <c r="D22" s="29" t="s">
        <v>61</v>
      </c>
      <c r="E22" s="41" t="s">
        <v>62</v>
      </c>
      <c r="F22" s="41"/>
      <c r="G22" s="28" t="s">
        <v>63</v>
      </c>
      <c r="H22" s="28">
        <v>10</v>
      </c>
      <c r="I22" s="28">
        <v>10</v>
      </c>
      <c r="J22" s="28"/>
    </row>
    <row r="23" ht="46" spans="1:10">
      <c r="A23" s="27"/>
      <c r="B23" s="28" t="s">
        <v>64</v>
      </c>
      <c r="C23" s="30" t="s">
        <v>65</v>
      </c>
      <c r="D23" s="29" t="s">
        <v>66</v>
      </c>
      <c r="E23" s="41" t="s">
        <v>67</v>
      </c>
      <c r="F23" s="41"/>
      <c r="G23" s="44">
        <v>0.973</v>
      </c>
      <c r="H23" s="28">
        <v>10</v>
      </c>
      <c r="I23" s="28">
        <v>10</v>
      </c>
      <c r="J23" s="28"/>
    </row>
    <row r="24" ht="30" customHeight="1" spans="1:10">
      <c r="A24" s="31" t="s">
        <v>68</v>
      </c>
      <c r="B24" s="31"/>
      <c r="C24" s="31"/>
      <c r="D24" s="31"/>
      <c r="E24" s="31"/>
      <c r="F24" s="31"/>
      <c r="G24" s="31"/>
      <c r="H24" s="31">
        <f>SUM(H14:H23)+10</f>
        <v>100</v>
      </c>
      <c r="I24" s="48">
        <f>SUM(I14:I23)+J7</f>
        <v>99.8259366129032</v>
      </c>
      <c r="J24" s="28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11:A12"/>
    <mergeCell ref="A13:A23"/>
    <mergeCell ref="B14:B19"/>
    <mergeCell ref="B21:B22"/>
    <mergeCell ref="C14:C15"/>
    <mergeCell ref="C16:C18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2022-04-23T02:50:00Z</dcterms:created>
  <dcterms:modified xsi:type="dcterms:W3CDTF">2024-05-16T15:24:30Z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897358C795723C6E03F54166079E581B_43</vt:lpwstr>
  </property>
</Properties>
</file>