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260"/>
  </bookViews>
  <sheets>
    <sheet name="自评表（模板）" sheetId="1" r:id="rId1"/>
  </sheets>
  <definedNames>
    <definedName name="_xlnm.Print_Area" localSheetId="0">'自评表（模板）'!$A$1:$J$22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<sst xmlns="http://schemas.openxmlformats.org/spreadsheetml/2006/main" count="77" uniqueCount="65">
  <si>
    <t xml:space="preserve">项目支出绩效自评表 </t>
  </si>
  <si>
    <t>（2023年度）</t>
  </si>
  <si>
    <t>项目名称</t>
  </si>
  <si>
    <t>办公用房租赁类项目</t>
  </si>
  <si>
    <t>主管部门</t>
  </si>
  <si>
    <t>北京市民政局</t>
  </si>
  <si>
    <t>实施单位</t>
  </si>
  <si>
    <t>北京市民政局本级</t>
  </si>
  <si>
    <t>项目负责人</t>
  </si>
  <si>
    <t>刘斌、何平</t>
  </si>
  <si>
    <t>联系电话</t>
  </si>
  <si>
    <t>55522107、55521797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</si>
  <si>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</si>
  <si>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</si>
  <si>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</si>
  <si>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</si>
  <si>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</si>
  <si>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</si>
  <si>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</si>
  <si>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</si>
  <si>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</si>
  <si>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</si>
  <si>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</si>
  <si>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</si>
  <si>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</si>
  <si>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</si>
  <si>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</si>
  <si>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通过租用办公场所，保障委局机关及所属单位的正常办公。</t>
  </si>
  <si>
    <t>年度总体目标完成情况综述：
按照合同约定，租用办公场所，有效保障机关及所属单位正常办公。2023年度预算租金支付比例100%，租用办公面积33898.7平方米。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</si>
  <si>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</si>
  <si>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</si>
  <si>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</si>
  <si>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</si>
  <si>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</si>
  <si>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</si>
  <si>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</si>
  <si>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(40分)</t>
  </si>
  <si>
    <t>数量指标</t>
  </si>
  <si>
    <t>机关及所属单位办公楼租用面积</t>
  </si>
  <si>
    <t>=33077平方米</t>
  </si>
  <si>
    <t>33077平米</t>
  </si>
  <si>
    <t>清真寺租用面积</t>
  </si>
  <si>
    <t>=821.7平方米</t>
  </si>
  <si>
    <t>821.7平米</t>
  </si>
  <si>
    <t>质量指标</t>
  </si>
  <si>
    <t>委局机关及所属单位办公用房保障率</t>
  </si>
  <si>
    <t>=100%</t>
  </si>
  <si>
    <t>办公场所使用率</t>
  </si>
  <si>
    <t>时效指标</t>
  </si>
  <si>
    <t>租金支付进度与合同约定进度相符率</t>
  </si>
  <si>
    <t>效
益
指
标
(30分)</t>
  </si>
  <si>
    <t>社会效益指标</t>
  </si>
  <si>
    <t>保障委局机关及所属单位的正常办公</t>
  </si>
  <si>
    <t>优</t>
  </si>
  <si>
    <t>偏差原因：办公空间略拥挤，项目实施的社会效益尚有提升改善的空间；
改进措施：办公场所已迁至城市副中心，局机关及所属单位的正常办公已得到更好的保障。</t>
  </si>
  <si>
    <t>成本指标（10分）</t>
  </si>
  <si>
    <t>经济成本指标</t>
  </si>
  <si>
    <t>项目预算控制数</t>
  </si>
  <si>
    <t>≤4955万元</t>
  </si>
  <si>
    <t>4955万元</t>
  </si>
  <si>
    <t>满意
度指
标
(10分)</t>
  </si>
  <si>
    <t>服务对象
满意度指标</t>
  </si>
  <si>
    <t>工作人员满意度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</si>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</sst>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0.00_ "/>
  </numFmts>
  <fonts count="26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3" borderId="2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29" applyNumberFormat="0" applyFill="0" applyAlignment="0" applyProtection="0">
      <alignment vertical="center"/>
    </xf>
    <xf numFmtId="0" fontId="13" fillId="0" borderId="29" applyNumberFormat="0" applyFill="0" applyAlignment="0" applyProtection="0">
      <alignment vertical="center"/>
    </xf>
    <xf numFmtId="0" fontId="14" fillId="0" borderId="3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31" applyNumberFormat="0" applyAlignment="0" applyProtection="0">
      <alignment vertical="center"/>
    </xf>
    <xf numFmtId="0" fontId="16" fillId="5" borderId="32" applyNumberFormat="0" applyAlignment="0" applyProtection="0">
      <alignment vertical="center"/>
    </xf>
    <xf numFmtId="0" fontId="17" fillId="5" borderId="31" applyNumberFormat="0" applyAlignment="0" applyProtection="0">
      <alignment vertical="center"/>
    </xf>
    <xf numFmtId="0" fontId="18" fillId="6" borderId="33" applyNumberFormat="0" applyAlignment="0" applyProtection="0">
      <alignment vertical="center"/>
    </xf>
    <xf numFmtId="0" fontId="19" fillId="0" borderId="34" applyNumberFormat="0" applyFill="0" applyAlignment="0" applyProtection="0">
      <alignment vertical="center"/>
    </xf>
    <xf numFmtId="0" fontId="20" fillId="0" borderId="35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74">
    <xf numFmtId="0" fontId="0" fillId="0" borderId="0" xfId="0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center" vertical="center" textRotation="255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3" xfId="0" applyFont="1" applyBorder="1" applyAlignment="1">
      <alignment vertical="center" wrapText="1"/>
    </xf>
    <xf numFmtId="0" fontId="3" fillId="0" borderId="23" xfId="0" applyFont="1" applyFill="1" applyBorder="1" applyAlignment="1">
      <alignment horizontal="left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6" fontId="2" fillId="2" borderId="11" xfId="0" applyNumberFormat="1" applyFont="1" applyFill="1" applyBorder="1" applyAlignment="1">
      <alignment vertical="center" wrapText="1"/>
    </xf>
    <xf numFmtId="177" fontId="2" fillId="2" borderId="11" xfId="0" applyNumberFormat="1" applyFont="1" applyFill="1" applyBorder="1" applyAlignment="1">
      <alignment horizontal="center" vertical="center" wrapText="1"/>
    </xf>
    <xf numFmtId="176" fontId="2" fillId="0" borderId="11" xfId="0" applyNumberFormat="1" applyFont="1" applyBorder="1" applyAlignment="1">
      <alignment vertical="center" wrapText="1"/>
    </xf>
    <xf numFmtId="177" fontId="2" fillId="0" borderId="11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49" fontId="2" fillId="0" borderId="23" xfId="0" applyNumberFormat="1" applyFont="1" applyBorder="1" applyAlignment="1">
      <alignment horizontal="center" vertical="center" wrapText="1"/>
    </xf>
    <xf numFmtId="9" fontId="2" fillId="0" borderId="23" xfId="0" applyNumberFormat="1" applyFont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23" xfId="0" applyNumberFormat="1" applyFont="1" applyFill="1" applyBorder="1" applyAlignment="1" applyProtection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9" fontId="2" fillId="0" borderId="25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10" fontId="2" fillId="2" borderId="11" xfId="0" applyNumberFormat="1" applyFont="1" applyFill="1" applyBorder="1" applyAlignment="1">
      <alignment horizontal="center" vertical="center" wrapText="1"/>
    </xf>
    <xf numFmtId="178" fontId="2" fillId="2" borderId="11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27" xfId="0" applyFont="1" applyBorder="1" applyAlignment="1">
      <alignment horizontal="center" vertical="center" wrapText="1"/>
    </xf>
    <xf numFmtId="178" fontId="5" fillId="2" borderId="14" xfId="0" applyNumberFormat="1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2"/>
  <sheetViews>
    <sheetView tabSelected="1" view="pageBreakPreview" zoomScale="121" zoomScaleNormal="101" workbookViewId="0">
      <selection activeCell="A23" sqref="$A23:$XFD24"/>
    </sheetView>
  </sheetViews>
  <sheetFormatPr defaultColWidth="9" defaultRowHeight="17.6"/>
  <cols>
    <col min="4" max="4" width="10.625" customWidth="1"/>
    <col min="5" max="7" width="12.5416666666667" customWidth="1"/>
    <col min="8" max="8" width="10.625" customWidth="1"/>
    <col min="9" max="9" width="11.4166666666667" customWidth="1"/>
    <col min="10" max="10" width="19.4083333333333" customWidth="1"/>
  </cols>
  <sheetData>
    <row r="1" ht="38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30" customHeight="1" spans="1:10">
      <c r="A4" s="4" t="s">
        <v>4</v>
      </c>
      <c r="B4" s="5"/>
      <c r="C4" s="6"/>
      <c r="D4" s="7" t="s">
        <v>5</v>
      </c>
      <c r="E4" s="40"/>
      <c r="F4" s="41"/>
      <c r="G4" s="42" t="s">
        <v>6</v>
      </c>
      <c r="H4" s="7" t="s">
        <v>7</v>
      </c>
      <c r="I4" s="40"/>
      <c r="J4" s="41"/>
    </row>
    <row r="5" ht="30" customHeight="1" spans="1:10">
      <c r="A5" s="4" t="s">
        <v>8</v>
      </c>
      <c r="B5" s="5"/>
      <c r="C5" s="6"/>
      <c r="D5" s="8" t="s">
        <v>9</v>
      </c>
      <c r="E5" s="43"/>
      <c r="F5" s="44"/>
      <c r="G5" s="45" t="s">
        <v>10</v>
      </c>
      <c r="H5" s="8" t="s">
        <v>11</v>
      </c>
      <c r="I5" s="43"/>
      <c r="J5" s="44"/>
    </row>
    <row r="6" ht="37" customHeight="1" spans="1:10">
      <c r="A6" s="9" t="s">
        <v>12</v>
      </c>
      <c r="B6" s="10"/>
      <c r="C6" s="11"/>
      <c r="D6" s="12"/>
      <c r="E6" s="16" t="s">
        <v>13</v>
      </c>
      <c r="F6" s="16" t="s">
        <v>14</v>
      </c>
      <c r="G6" s="16" t="s">
        <v>15</v>
      </c>
      <c r="H6" s="16" t="s">
        <v>16</v>
      </c>
      <c r="I6" s="16" t="s">
        <v>17</v>
      </c>
      <c r="J6" s="16" t="s">
        <v>18</v>
      </c>
    </row>
    <row r="7" ht="42" customHeight="1" spans="1:10">
      <c r="A7" s="13"/>
      <c r="B7" s="14"/>
      <c r="C7" s="15"/>
      <c r="D7" s="16" t="s">
        <v>19</v>
      </c>
      <c r="E7" s="46">
        <v>4955</v>
      </c>
      <c r="F7" s="46">
        <v>4955</v>
      </c>
      <c r="G7" s="46">
        <v>4955</v>
      </c>
      <c r="H7" s="47">
        <v>10</v>
      </c>
      <c r="I7" s="65">
        <f t="shared" ref="I7:I10" si="0">G7/F7</f>
        <v>1</v>
      </c>
      <c r="J7" s="66">
        <f>H7*I7</f>
        <v>10</v>
      </c>
    </row>
    <row r="8" ht="45" customHeight="1" spans="1:10">
      <c r="A8" s="13"/>
      <c r="B8" s="14"/>
      <c r="C8" s="15"/>
      <c r="D8" s="17" t="s">
        <v>20</v>
      </c>
      <c r="E8" s="48">
        <v>4955</v>
      </c>
      <c r="F8" s="48">
        <v>4955</v>
      </c>
      <c r="G8" s="48">
        <v>4955</v>
      </c>
      <c r="H8" s="16" t="s">
        <v>21</v>
      </c>
      <c r="I8" s="65">
        <f t="shared" si="0"/>
        <v>1</v>
      </c>
      <c r="J8" s="16" t="s">
        <v>21</v>
      </c>
    </row>
    <row r="9" ht="45" customHeight="1" spans="1:10">
      <c r="A9" s="13"/>
      <c r="B9" s="14"/>
      <c r="C9" s="15"/>
      <c r="D9" s="17" t="s">
        <v>22</v>
      </c>
      <c r="E9" s="16"/>
      <c r="F9" s="49"/>
      <c r="G9" s="49"/>
      <c r="H9" s="16" t="s">
        <v>21</v>
      </c>
      <c r="I9" s="16" t="s">
        <v>21</v>
      </c>
      <c r="J9" s="16" t="s">
        <v>21</v>
      </c>
    </row>
    <row r="10" ht="36" customHeight="1" spans="1:10">
      <c r="A10" s="18"/>
      <c r="B10" s="3"/>
      <c r="C10" s="19"/>
      <c r="D10" s="17" t="s">
        <v>23</v>
      </c>
      <c r="E10" s="16"/>
      <c r="F10" s="49"/>
      <c r="G10" s="49"/>
      <c r="H10" s="16" t="s">
        <v>21</v>
      </c>
      <c r="I10" s="16" t="s">
        <v>21</v>
      </c>
      <c r="J10" s="16" t="s">
        <v>21</v>
      </c>
    </row>
    <row r="11" ht="30" customHeight="1" spans="1:10">
      <c r="A11" s="20" t="s">
        <v>24</v>
      </c>
      <c r="B11" s="4" t="s">
        <v>25</v>
      </c>
      <c r="C11" s="5"/>
      <c r="D11" s="5"/>
      <c r="E11" s="5"/>
      <c r="F11" s="6"/>
      <c r="G11" s="50" t="s">
        <v>26</v>
      </c>
      <c r="H11" s="51"/>
      <c r="I11" s="51"/>
      <c r="J11" s="67"/>
    </row>
    <row r="12" s="1" customFormat="1" ht="75" customHeight="1" spans="1:10">
      <c r="A12" s="21"/>
      <c r="B12" s="22" t="s">
        <v>27</v>
      </c>
      <c r="C12" s="23"/>
      <c r="D12" s="23"/>
      <c r="E12" s="23"/>
      <c r="F12" s="52"/>
      <c r="G12" s="22" t="s">
        <v>28</v>
      </c>
      <c r="H12" s="23"/>
      <c r="I12" s="23"/>
      <c r="J12" s="52"/>
    </row>
    <row r="13" ht="30" customHeight="1" spans="1:10">
      <c r="A13" s="20" t="s">
        <v>29</v>
      </c>
      <c r="B13" s="16" t="s">
        <v>30</v>
      </c>
      <c r="C13" s="16" t="s">
        <v>31</v>
      </c>
      <c r="D13" s="16" t="s">
        <v>32</v>
      </c>
      <c r="E13" s="4" t="s">
        <v>33</v>
      </c>
      <c r="F13" s="6"/>
      <c r="G13" s="16" t="s">
        <v>34</v>
      </c>
      <c r="H13" s="42" t="s">
        <v>16</v>
      </c>
      <c r="I13" s="16" t="s">
        <v>18</v>
      </c>
      <c r="J13" s="16" t="s">
        <v>35</v>
      </c>
    </row>
    <row r="14" ht="46" spans="1:10">
      <c r="A14" s="24"/>
      <c r="B14" s="25" t="s">
        <v>36</v>
      </c>
      <c r="C14" s="26" t="s">
        <v>37</v>
      </c>
      <c r="D14" s="27" t="s">
        <v>38</v>
      </c>
      <c r="E14" s="53" t="s">
        <v>39</v>
      </c>
      <c r="F14" s="53"/>
      <c r="G14" s="54" t="s">
        <v>40</v>
      </c>
      <c r="H14" s="55">
        <v>10</v>
      </c>
      <c r="I14" s="55">
        <v>10</v>
      </c>
      <c r="J14" s="16"/>
    </row>
    <row r="15" ht="30" customHeight="1" spans="1:10">
      <c r="A15" s="24"/>
      <c r="B15" s="28"/>
      <c r="C15" s="29"/>
      <c r="D15" s="27" t="s">
        <v>41</v>
      </c>
      <c r="E15" s="53" t="s">
        <v>42</v>
      </c>
      <c r="F15" s="53"/>
      <c r="G15" s="54" t="s">
        <v>43</v>
      </c>
      <c r="H15" s="55">
        <v>10</v>
      </c>
      <c r="I15" s="55">
        <v>10</v>
      </c>
      <c r="J15" s="16"/>
    </row>
    <row r="16" ht="30" customHeight="1" spans="1:10">
      <c r="A16" s="24"/>
      <c r="B16" s="28"/>
      <c r="C16" s="30" t="s">
        <v>44</v>
      </c>
      <c r="D16" s="31" t="s">
        <v>45</v>
      </c>
      <c r="E16" s="56" t="s">
        <v>46</v>
      </c>
      <c r="F16" s="56"/>
      <c r="G16" s="57">
        <v>1</v>
      </c>
      <c r="H16" s="58">
        <v>5</v>
      </c>
      <c r="I16" s="58">
        <v>5</v>
      </c>
      <c r="J16" s="16"/>
    </row>
    <row r="17" ht="30" customHeight="1" spans="1:10">
      <c r="A17" s="24"/>
      <c r="B17" s="28"/>
      <c r="C17" s="29"/>
      <c r="D17" s="31" t="s">
        <v>47</v>
      </c>
      <c r="E17" s="56" t="s">
        <v>46</v>
      </c>
      <c r="F17" s="56"/>
      <c r="G17" s="57">
        <v>1</v>
      </c>
      <c r="H17" s="58">
        <v>5</v>
      </c>
      <c r="I17" s="58">
        <v>5</v>
      </c>
      <c r="J17" s="16"/>
    </row>
    <row r="18" ht="61" spans="1:10">
      <c r="A18" s="24"/>
      <c r="B18" s="28"/>
      <c r="C18" s="32" t="s">
        <v>48</v>
      </c>
      <c r="D18" s="33" t="s">
        <v>49</v>
      </c>
      <c r="E18" s="56" t="s">
        <v>46</v>
      </c>
      <c r="F18" s="56"/>
      <c r="G18" s="57">
        <v>1</v>
      </c>
      <c r="H18" s="59">
        <v>10</v>
      </c>
      <c r="I18" s="68">
        <v>10</v>
      </c>
      <c r="J18" s="16"/>
    </row>
    <row r="19" ht="107" spans="1:10">
      <c r="A19" s="24"/>
      <c r="B19" s="28" t="s">
        <v>50</v>
      </c>
      <c r="C19" s="32" t="s">
        <v>51</v>
      </c>
      <c r="D19" s="34" t="s">
        <v>52</v>
      </c>
      <c r="E19" s="32" t="s">
        <v>53</v>
      </c>
      <c r="F19" s="32"/>
      <c r="G19" s="32" t="s">
        <v>53</v>
      </c>
      <c r="H19" s="32">
        <v>30</v>
      </c>
      <c r="I19" s="69">
        <v>28</v>
      </c>
      <c r="J19" s="70" t="s">
        <v>54</v>
      </c>
    </row>
    <row r="20" ht="41" customHeight="1" spans="1:10">
      <c r="A20" s="24"/>
      <c r="B20" s="28" t="s">
        <v>55</v>
      </c>
      <c r="C20" s="32" t="s">
        <v>56</v>
      </c>
      <c r="D20" s="34" t="s">
        <v>57</v>
      </c>
      <c r="E20" s="60" t="s">
        <v>58</v>
      </c>
      <c r="F20" s="32"/>
      <c r="G20" s="32" t="s">
        <v>59</v>
      </c>
      <c r="H20" s="32">
        <v>10</v>
      </c>
      <c r="I20" s="68">
        <v>10</v>
      </c>
      <c r="J20" s="16"/>
    </row>
    <row r="21" ht="61" spans="1:10">
      <c r="A21" s="24"/>
      <c r="B21" s="35" t="s">
        <v>60</v>
      </c>
      <c r="C21" s="36" t="s">
        <v>61</v>
      </c>
      <c r="D21" s="37" t="s">
        <v>62</v>
      </c>
      <c r="E21" s="61" t="s">
        <v>63</v>
      </c>
      <c r="F21" s="36"/>
      <c r="G21" s="62">
        <v>1</v>
      </c>
      <c r="H21" s="36">
        <v>10</v>
      </c>
      <c r="I21" s="71">
        <v>10</v>
      </c>
      <c r="J21" s="16"/>
    </row>
    <row r="22" ht="30" customHeight="1" spans="1:10">
      <c r="A22" s="38" t="s">
        <v>64</v>
      </c>
      <c r="B22" s="39"/>
      <c r="C22" s="39"/>
      <c r="D22" s="39"/>
      <c r="E22" s="39"/>
      <c r="F22" s="39"/>
      <c r="G22" s="63"/>
      <c r="H22" s="64">
        <f>SUM(H14:H21)+10</f>
        <v>100</v>
      </c>
      <c r="I22" s="72">
        <f>SUM(I14:I21)+J7</f>
        <v>98</v>
      </c>
      <c r="J22" s="73"/>
    </row>
  </sheetData>
  <mergeCells count="30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A22:G22"/>
    <mergeCell ref="A11:A12"/>
    <mergeCell ref="A13:A21"/>
    <mergeCell ref="B14:B18"/>
    <mergeCell ref="C14:C15"/>
    <mergeCell ref="C16:C17"/>
    <mergeCell ref="A6:C10"/>
  </mergeCells>
  <pageMargins left="0.700694444444445" right="0.700694444444445" top="0.751388888888889" bottom="0.751388888888889" header="0.297916666666667" footer="0.297916666666667"/>
  <pageSetup paperSize="9" scale="70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menglin</cp:lastModifiedBy>
  <dcterms:created xsi:type="dcterms:W3CDTF">2022-04-22T02:50:00Z</dcterms:created>
  <dcterms:modified xsi:type="dcterms:W3CDTF">2024-05-16T13:52:44Z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2052-6.6.1.8808</vt:lpwstr>
  </property>
  <property fmtid="{D5CDD505-2E9C-101B-9397-08002B2CF9AE}" pid="3" name="ICV">
    <vt:lpwstr>4631DFB59EF2D8FB78544466E04623A5_43</vt:lpwstr>
  </property>
</Properties>
</file>