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（模板）" sheetId="1" r:id="rId1"/>
  </sheets>
  <definedNames>
    <definedName name="_xlnm.Print_Area" localSheetId="0">'自评表（模板）'!$A$1:$J$19</definedName>
  </definedNames>
  <calcPr calcId="144525"/>
</workbook>
</file>

<file path=xl/sharedStrings.xml><?xml version="1.0" encoding="utf-8"?>
<sst xmlns="http://schemas.openxmlformats.org/spreadsheetml/2006/main" count="67" uniqueCount="56">
  <si>
    <t>项目支出绩效自评表</t>
  </si>
  <si>
    <t>（2023年度）</t>
  </si>
  <si>
    <t>项目名称</t>
  </si>
  <si>
    <t>先进社区、村赠阅报刊等经费</t>
  </si>
  <si>
    <t>主管部门</t>
  </si>
  <si>
    <t>北京市民政局</t>
  </si>
  <si>
    <t>实施单位</t>
  </si>
  <si>
    <t>北京市民政局本级</t>
  </si>
  <si>
    <t>项目负责人</t>
  </si>
  <si>
    <t>陈泓印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</si>
  <si>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</si>
  <si>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</si>
  <si>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</si>
  <si>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</si>
  <si>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</si>
  <si>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</si>
  <si>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</si>
  <si>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</si>
  <si>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</si>
  <si>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</si>
  <si>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</si>
  <si>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</si>
  <si>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</si>
  <si>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</si>
  <si>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</si>
  <si>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</si>
  <si>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围绕北京社会建设和民政事业开展现状，实时对互联网上的有关信息开展监测、采集、预警、研判等工作，为领导决策提供参考，并正面引导社会舆论。</t>
  </si>
  <si>
    <t>年度总体目标完成情况综述：
2023年围绕北京社会建设和民政事业开展现状，实时对互联网上的有关信息开展监测、采集、预警、研判等工作，为领导决策提供了参考，并正面引导社会舆论。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</si>
  <si>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</si>
  <si>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</si>
  <si>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</si>
  <si>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</si>
  <si>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</si>
  <si>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</si>
  <si>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</si>
  <si>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</si>
  <si>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</si>
  <si>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报告数量</t>
  </si>
  <si>
    <t>≥60份</t>
  </si>
  <si>
    <t>99份</t>
  </si>
  <si>
    <t>质量指标</t>
  </si>
  <si>
    <t>监测服务全天保障率</t>
  </si>
  <si>
    <t>＝100%</t>
  </si>
  <si>
    <t>时效指标</t>
  </si>
  <si>
    <t>截至2023年12月上旬项目任务完成率</t>
  </si>
  <si>
    <t>效
益
指
标
(20分)</t>
  </si>
  <si>
    <t>社会效益指标</t>
  </si>
  <si>
    <t>多维度分析传播影响力和传播效果</t>
  </si>
  <si>
    <t>优</t>
  </si>
  <si>
    <t>偏差原因：通过实施该项目，该指标完成情况较好，但仍存在一定提升空间。
改进措施：加强宣传力度，进一步提升传播影响力和传播效果。</t>
  </si>
  <si>
    <t>成本指标（10分）</t>
  </si>
  <si>
    <t>经济成本指标</t>
  </si>
  <si>
    <t>项目预算控制数</t>
  </si>
  <si>
    <t>≤81.84万元</t>
  </si>
  <si>
    <t>81.84万元</t>
  </si>
  <si>
    <t>总分</t>
  </si>
</sst>
</file>

<file path=xl/styles.xml><?xml version="1.0" encoding="utf-8"?>
<styleSheet xmlns="http://schemas.openxmlformats.org/spreadsheetml/2006/main">
  <numFmts count="8">
    <numFmt numFmtId="176" formatCode="0.00_ "/>
    <numFmt numFmtId="177" formatCode="0_ "/>
    <numFmt numFmtId="178" formatCode="0.000000_ "/>
    <numFmt numFmtId="42" formatCode="_ &quot;￥&quot;* #,##0_ ;_ &quot;￥&quot;* \-#,##0_ ;_ &quot;￥&quot;* &quot;-&quot;_ ;_ @_ "/>
    <numFmt numFmtId="179" formatCode="0.00_);[Red]\(0.00\)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b/>
      <sz val="11"/>
      <color indexed="62"/>
      <name val="宋体"/>
      <charset val="134"/>
    </font>
    <font>
      <sz val="11"/>
      <color indexed="17"/>
      <name val="宋体"/>
      <charset val="0"/>
    </font>
    <font>
      <b/>
      <sz val="18"/>
      <color indexed="62"/>
      <name val="宋体"/>
      <charset val="134"/>
    </font>
    <font>
      <b/>
      <sz val="11"/>
      <color indexed="8"/>
      <name val="宋体"/>
      <charset val="0"/>
    </font>
    <font>
      <b/>
      <sz val="13"/>
      <color indexed="62"/>
      <name val="宋体"/>
      <charset val="134"/>
    </font>
    <font>
      <b/>
      <sz val="11"/>
      <color indexed="9"/>
      <name val="宋体"/>
      <charset val="0"/>
    </font>
    <font>
      <b/>
      <sz val="11"/>
      <color indexed="52"/>
      <name val="宋体"/>
      <charset val="0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u/>
      <sz val="11"/>
      <color indexed="20"/>
      <name val="宋体"/>
      <charset val="0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i/>
      <sz val="11"/>
      <color indexed="23"/>
      <name val="宋体"/>
      <charset val="0"/>
    </font>
    <font>
      <sz val="11"/>
      <color indexed="52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true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8" fillId="0" borderId="2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0" borderId="1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2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19" fillId="0" borderId="20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14" fillId="13" borderId="22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15" fillId="14" borderId="22" applyNumberFormat="false" applyAlignment="false" applyProtection="false">
      <alignment vertical="center"/>
    </xf>
    <xf numFmtId="0" fontId="16" fillId="13" borderId="24" applyNumberFormat="false" applyAlignment="false" applyProtection="false">
      <alignment vertical="center"/>
    </xf>
    <xf numFmtId="0" fontId="13" fillId="12" borderId="21" applyNumberFormat="false" applyAlignment="false" applyProtection="false">
      <alignment vertical="center"/>
    </xf>
    <xf numFmtId="0" fontId="22" fillId="0" borderId="25" applyNumberFormat="false" applyFill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0" fillId="9" borderId="18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0" fontId="3" fillId="0" borderId="8" xfId="0" applyFont="true" applyFill="true" applyBorder="true" applyAlignment="true">
      <alignment horizontal="center" vertical="center" wrapText="true"/>
    </xf>
    <xf numFmtId="0" fontId="3" fillId="0" borderId="9" xfId="0" applyFont="true" applyFill="true" applyBorder="true" applyAlignment="true">
      <alignment horizontal="center"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3" fillId="0" borderId="10" xfId="0" applyFont="true" applyFill="true" applyBorder="true" applyAlignment="true">
      <alignment horizontal="center" vertical="center" wrapText="true"/>
    </xf>
    <xf numFmtId="0" fontId="3" fillId="0" borderId="11" xfId="0" applyFont="true" applyFill="true" applyBorder="true" applyAlignment="true">
      <alignment horizontal="center" vertical="center" wrapText="true"/>
    </xf>
    <xf numFmtId="0" fontId="3" fillId="0" borderId="11" xfId="0" applyFont="true" applyFill="true" applyBorder="true" applyAlignment="true">
      <alignment horizontal="left" vertical="center" wrapText="true"/>
    </xf>
    <xf numFmtId="0" fontId="3" fillId="0" borderId="12" xfId="0" applyFont="true" applyFill="true" applyBorder="true" applyAlignment="true">
      <alignment horizontal="center" vertical="center" wrapText="true"/>
    </xf>
    <xf numFmtId="0" fontId="3" fillId="0" borderId="13" xfId="0" applyFont="true" applyFill="true" applyBorder="true" applyAlignment="true">
      <alignment horizontal="center" vertical="center" wrapText="true"/>
    </xf>
    <xf numFmtId="0" fontId="3" fillId="0" borderId="14" xfId="0" applyFont="true" applyFill="true" applyBorder="true" applyAlignment="true">
      <alignment horizontal="center" vertical="center" textRotation="255" wrapText="true"/>
    </xf>
    <xf numFmtId="0" fontId="3" fillId="0" borderId="15" xfId="0" applyFont="true" applyFill="true" applyBorder="true" applyAlignment="true">
      <alignment horizontal="center" vertical="center" textRotation="255" wrapText="true"/>
    </xf>
    <xf numFmtId="0" fontId="3" fillId="0" borderId="2" xfId="0" applyFont="true" applyFill="true" applyBorder="true" applyAlignment="true">
      <alignment horizontal="left" vertical="top" wrapText="true"/>
    </xf>
    <xf numFmtId="0" fontId="3" fillId="0" borderId="3" xfId="0" applyFont="true" applyFill="true" applyBorder="true" applyAlignment="true">
      <alignment horizontal="left" vertical="top" wrapText="true"/>
    </xf>
    <xf numFmtId="0" fontId="3" fillId="0" borderId="14" xfId="0" applyFont="true" applyFill="true" applyBorder="true" applyAlignment="true">
      <alignment horizontal="center" vertical="center" wrapText="true"/>
    </xf>
    <xf numFmtId="0" fontId="3" fillId="0" borderId="9" xfId="0" applyFont="true" applyFill="true" applyBorder="true" applyAlignment="true">
      <alignment horizontal="center" vertical="center" textRotation="255" wrapText="true"/>
    </xf>
    <xf numFmtId="0" fontId="3" fillId="0" borderId="16" xfId="0" applyFont="true" applyFill="true" applyBorder="true" applyAlignment="true">
      <alignment horizontal="center" vertical="center" wrapText="true"/>
    </xf>
    <xf numFmtId="0" fontId="3" fillId="0" borderId="11" xfId="0" applyFont="true" applyFill="true" applyBorder="true" applyAlignment="true">
      <alignment vertical="center" wrapText="true"/>
    </xf>
    <xf numFmtId="0" fontId="3" fillId="0" borderId="17" xfId="0" applyFont="true" applyFill="true" applyBorder="true" applyAlignment="true">
      <alignment horizontal="center" vertical="center" textRotation="255" wrapText="true"/>
    </xf>
    <xf numFmtId="0" fontId="3" fillId="0" borderId="17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178" fontId="3" fillId="0" borderId="11" xfId="0" applyNumberFormat="true" applyFont="true" applyFill="true" applyBorder="true" applyAlignment="true">
      <alignment horizontal="center" vertical="center" wrapText="true"/>
    </xf>
    <xf numFmtId="179" fontId="3" fillId="0" borderId="11" xfId="0" applyNumberFormat="true" applyFont="true" applyFill="true" applyBorder="true" applyAlignment="true">
      <alignment horizontal="center" vertical="center" wrapText="true"/>
    </xf>
    <xf numFmtId="179" fontId="3" fillId="0" borderId="2" xfId="0" applyNumberFormat="true" applyFont="true" applyFill="true" applyBorder="true" applyAlignment="true">
      <alignment horizontal="center" vertical="center" wrapText="true"/>
    </xf>
    <xf numFmtId="179" fontId="3" fillId="0" borderId="3" xfId="0" applyNumberFormat="true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left" vertical="top" wrapText="true"/>
    </xf>
    <xf numFmtId="49" fontId="3" fillId="0" borderId="2" xfId="0" applyNumberFormat="true" applyFont="true" applyFill="true" applyBorder="true" applyAlignment="true">
      <alignment horizontal="center" vertical="center" wrapText="true"/>
    </xf>
    <xf numFmtId="49" fontId="3" fillId="0" borderId="4" xfId="0" applyNumberFormat="true" applyFont="true" applyFill="true" applyBorder="true" applyAlignment="true">
      <alignment horizontal="center" vertical="center" wrapText="true"/>
    </xf>
    <xf numFmtId="9" fontId="3" fillId="0" borderId="11" xfId="0" applyNumberFormat="true" applyFont="true" applyFill="true" applyBorder="true" applyAlignment="true">
      <alignment horizontal="center" vertical="center" wrapText="true"/>
    </xf>
    <xf numFmtId="0" fontId="4" fillId="0" borderId="7" xfId="0" applyFont="true" applyFill="true" applyBorder="true" applyAlignment="true">
      <alignment horizontal="center" vertical="center" wrapText="true"/>
    </xf>
    <xf numFmtId="0" fontId="4" fillId="0" borderId="14" xfId="0" applyFont="true" applyFill="true" applyBorder="true" applyAlignment="true">
      <alignment horizontal="center" vertical="center" wrapText="true"/>
    </xf>
    <xf numFmtId="10" fontId="3" fillId="0" borderId="11" xfId="0" applyNumberFormat="true" applyFont="true" applyFill="true" applyBorder="true" applyAlignment="true">
      <alignment horizontal="center" vertical="center" wrapText="true"/>
    </xf>
    <xf numFmtId="179" fontId="3" fillId="0" borderId="4" xfId="0" applyNumberFormat="true" applyFont="true" applyFill="true" applyBorder="true" applyAlignment="true">
      <alignment horizontal="center" vertical="center" wrapText="true"/>
    </xf>
    <xf numFmtId="177" fontId="3" fillId="0" borderId="11" xfId="0" applyNumberFormat="true" applyFont="true" applyFill="true" applyBorder="true" applyAlignment="true">
      <alignment horizontal="center" vertical="center" wrapText="true"/>
    </xf>
    <xf numFmtId="176" fontId="4" fillId="0" borderId="14" xfId="0" applyNumberFormat="true" applyFont="true" applyFill="true" applyBorder="true" applyAlignment="true">
      <alignment horizontal="center" vertical="center" wrapText="true"/>
    </xf>
    <xf numFmtId="176" fontId="1" fillId="0" borderId="0" xfId="0" applyNumberFormat="true" applyFont="true" applyFill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false">
          <a:gsLst>
            <a:gs pos="0">
              <a:srgbClr val="BBD5F0"/>
            </a:gs>
            <a:gs pos="100000">
              <a:srgbClr val="9CBEE0"/>
            </a:gs>
          </a:gsLst>
          <a:lin ang="5400000" scaled="false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19"/>
  <sheetViews>
    <sheetView tabSelected="1" view="pageBreakPreview" zoomScale="93" zoomScaleNormal="101" zoomScaleSheetLayoutView="93" topLeftCell="A7" workbookViewId="0">
      <selection activeCell="G13" sqref="G13"/>
    </sheetView>
  </sheetViews>
  <sheetFormatPr defaultColWidth="9" defaultRowHeight="15.75"/>
  <cols>
    <col min="1" max="3" width="9" style="1"/>
    <col min="4" max="9" width="10.6222222222222" style="1" customWidth="true"/>
    <col min="10" max="10" width="16.6222222222222" style="1" customWidth="true"/>
    <col min="11" max="16384" width="9" style="1"/>
  </cols>
  <sheetData>
    <row r="1" ht="48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true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true" spans="1:10">
      <c r="A4" s="4" t="s">
        <v>4</v>
      </c>
      <c r="B4" s="5"/>
      <c r="C4" s="6"/>
      <c r="D4" s="4" t="s">
        <v>5</v>
      </c>
      <c r="E4" s="5"/>
      <c r="F4" s="6"/>
      <c r="G4" s="14" t="s">
        <v>6</v>
      </c>
      <c r="H4" s="4" t="s">
        <v>7</v>
      </c>
      <c r="I4" s="5"/>
      <c r="J4" s="6"/>
    </row>
    <row r="5" ht="30" customHeight="true" spans="1:10">
      <c r="A5" s="4" t="s">
        <v>8</v>
      </c>
      <c r="B5" s="5"/>
      <c r="C5" s="6"/>
      <c r="D5" s="4" t="s">
        <v>9</v>
      </c>
      <c r="E5" s="5"/>
      <c r="F5" s="6"/>
      <c r="G5" s="14" t="s">
        <v>10</v>
      </c>
      <c r="H5" s="4">
        <v>55521772</v>
      </c>
      <c r="I5" s="5"/>
      <c r="J5" s="6"/>
    </row>
    <row r="6" ht="30" customHeight="true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true" spans="1:10">
      <c r="A7" s="11"/>
      <c r="B7" s="12"/>
      <c r="C7" s="13"/>
      <c r="D7" s="14" t="s">
        <v>18</v>
      </c>
      <c r="E7" s="30">
        <v>85</v>
      </c>
      <c r="F7" s="30">
        <v>81.84</v>
      </c>
      <c r="G7" s="30">
        <v>81.84</v>
      </c>
      <c r="H7" s="31">
        <v>10</v>
      </c>
      <c r="I7" s="40">
        <f t="shared" ref="I7:I10" si="0">G7/F7</f>
        <v>1</v>
      </c>
      <c r="J7" s="31">
        <f>H7*I7</f>
        <v>10</v>
      </c>
    </row>
    <row r="8" ht="45" customHeight="true" spans="1:10">
      <c r="A8" s="11"/>
      <c r="B8" s="12"/>
      <c r="C8" s="13"/>
      <c r="D8" s="15" t="s">
        <v>19</v>
      </c>
      <c r="E8" s="30">
        <v>85</v>
      </c>
      <c r="F8" s="30">
        <v>81.84</v>
      </c>
      <c r="G8" s="30">
        <v>81.84</v>
      </c>
      <c r="H8" s="14" t="s">
        <v>20</v>
      </c>
      <c r="I8" s="40">
        <f t="shared" si="0"/>
        <v>1</v>
      </c>
      <c r="J8" s="14" t="s">
        <v>20</v>
      </c>
    </row>
    <row r="9" ht="45" customHeight="true" spans="1:15">
      <c r="A9" s="11"/>
      <c r="B9" s="12"/>
      <c r="C9" s="13"/>
      <c r="D9" s="15" t="s">
        <v>21</v>
      </c>
      <c r="E9" s="30"/>
      <c r="F9" s="30"/>
      <c r="G9" s="30"/>
      <c r="H9" s="14" t="s">
        <v>20</v>
      </c>
      <c r="I9" s="14" t="s">
        <v>20</v>
      </c>
      <c r="J9" s="14" t="s">
        <v>20</v>
      </c>
      <c r="O9" s="44"/>
    </row>
    <row r="10" ht="36" customHeight="true" spans="1:10">
      <c r="A10" s="16"/>
      <c r="B10" s="3"/>
      <c r="C10" s="17"/>
      <c r="D10" s="15" t="s">
        <v>22</v>
      </c>
      <c r="E10" s="30"/>
      <c r="F10" s="30"/>
      <c r="G10" s="30"/>
      <c r="H10" s="14" t="s">
        <v>20</v>
      </c>
      <c r="I10" s="14" t="s">
        <v>20</v>
      </c>
      <c r="J10" s="14" t="s">
        <v>20</v>
      </c>
    </row>
    <row r="11" ht="30" customHeight="true" spans="1:10">
      <c r="A11" s="18" t="s">
        <v>23</v>
      </c>
      <c r="B11" s="4" t="s">
        <v>24</v>
      </c>
      <c r="C11" s="5"/>
      <c r="D11" s="5"/>
      <c r="E11" s="5"/>
      <c r="F11" s="6"/>
      <c r="G11" s="32" t="s">
        <v>25</v>
      </c>
      <c r="H11" s="33"/>
      <c r="I11" s="33"/>
      <c r="J11" s="41"/>
    </row>
    <row r="12" ht="75" customHeight="true" spans="1:10">
      <c r="A12" s="19"/>
      <c r="B12" s="20" t="s">
        <v>26</v>
      </c>
      <c r="C12" s="21"/>
      <c r="D12" s="21"/>
      <c r="E12" s="21"/>
      <c r="F12" s="34"/>
      <c r="G12" s="20" t="s">
        <v>27</v>
      </c>
      <c r="H12" s="21"/>
      <c r="I12" s="21"/>
      <c r="J12" s="34"/>
    </row>
    <row r="13" ht="30" customHeight="true" spans="1:10">
      <c r="A13" s="18" t="s">
        <v>28</v>
      </c>
      <c r="B13" s="22" t="s">
        <v>29</v>
      </c>
      <c r="C13" s="14" t="s">
        <v>30</v>
      </c>
      <c r="D13" s="14" t="s">
        <v>31</v>
      </c>
      <c r="E13" s="4" t="s">
        <v>32</v>
      </c>
      <c r="F13" s="6"/>
      <c r="G13" s="14" t="s">
        <v>33</v>
      </c>
      <c r="H13" s="14" t="s">
        <v>15</v>
      </c>
      <c r="I13" s="14" t="s">
        <v>17</v>
      </c>
      <c r="J13" s="14" t="s">
        <v>34</v>
      </c>
    </row>
    <row r="14" ht="30" customHeight="true" spans="1:10">
      <c r="A14" s="23"/>
      <c r="B14" s="24" t="s">
        <v>35</v>
      </c>
      <c r="C14" s="9" t="s">
        <v>36</v>
      </c>
      <c r="D14" s="25" t="s">
        <v>37</v>
      </c>
      <c r="E14" s="4" t="s">
        <v>38</v>
      </c>
      <c r="F14" s="6"/>
      <c r="G14" s="14" t="s">
        <v>39</v>
      </c>
      <c r="H14" s="14">
        <v>20</v>
      </c>
      <c r="I14" s="42">
        <v>20</v>
      </c>
      <c r="J14" s="14"/>
    </row>
    <row r="15" ht="37" customHeight="true" spans="1:10">
      <c r="A15" s="23"/>
      <c r="B15" s="24"/>
      <c r="C15" s="9" t="s">
        <v>40</v>
      </c>
      <c r="D15" s="25" t="s">
        <v>41</v>
      </c>
      <c r="E15" s="35" t="s">
        <v>42</v>
      </c>
      <c r="F15" s="36"/>
      <c r="G15" s="37">
        <v>1</v>
      </c>
      <c r="H15" s="14">
        <v>20</v>
      </c>
      <c r="I15" s="42">
        <v>20</v>
      </c>
      <c r="J15" s="14"/>
    </row>
    <row r="16" ht="76" customHeight="true" spans="1:10">
      <c r="A16" s="23"/>
      <c r="B16" s="24"/>
      <c r="C16" s="9" t="s">
        <v>43</v>
      </c>
      <c r="D16" s="25" t="s">
        <v>44</v>
      </c>
      <c r="E16" s="35" t="s">
        <v>42</v>
      </c>
      <c r="F16" s="36"/>
      <c r="G16" s="37">
        <v>1</v>
      </c>
      <c r="H16" s="14">
        <v>20</v>
      </c>
      <c r="I16" s="42">
        <v>20</v>
      </c>
      <c r="J16" s="14"/>
    </row>
    <row r="17" ht="145" customHeight="true" spans="1:10">
      <c r="A17" s="26"/>
      <c r="B17" s="27" t="s">
        <v>45</v>
      </c>
      <c r="C17" s="22" t="s">
        <v>46</v>
      </c>
      <c r="D17" s="25" t="s">
        <v>47</v>
      </c>
      <c r="E17" s="4" t="s">
        <v>48</v>
      </c>
      <c r="F17" s="6"/>
      <c r="G17" s="14" t="s">
        <v>48</v>
      </c>
      <c r="H17" s="14">
        <v>20</v>
      </c>
      <c r="I17" s="42">
        <v>18</v>
      </c>
      <c r="J17" s="15" t="s">
        <v>49</v>
      </c>
    </row>
    <row r="18" ht="65" customHeight="true" spans="1:10">
      <c r="A18" s="26"/>
      <c r="B18" s="22" t="s">
        <v>50</v>
      </c>
      <c r="C18" s="22" t="s">
        <v>51</v>
      </c>
      <c r="D18" s="25" t="s">
        <v>52</v>
      </c>
      <c r="E18" s="4" t="s">
        <v>53</v>
      </c>
      <c r="F18" s="6"/>
      <c r="G18" s="14" t="s">
        <v>54</v>
      </c>
      <c r="H18" s="14">
        <v>10</v>
      </c>
      <c r="I18" s="42">
        <v>10</v>
      </c>
      <c r="J18" s="14"/>
    </row>
    <row r="19" ht="30" customHeight="true" spans="1:10">
      <c r="A19" s="28" t="s">
        <v>55</v>
      </c>
      <c r="B19" s="29"/>
      <c r="C19" s="29"/>
      <c r="D19" s="29"/>
      <c r="E19" s="29"/>
      <c r="F19" s="29"/>
      <c r="G19" s="38"/>
      <c r="H19" s="39">
        <f>SUM(H14:H18)+10</f>
        <v>100</v>
      </c>
      <c r="I19" s="43">
        <f>SUM(I14:I18)+J7</f>
        <v>98</v>
      </c>
      <c r="J19" s="22"/>
    </row>
  </sheetData>
  <mergeCells count="2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11:A12"/>
    <mergeCell ref="A13:A18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68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uos</cp:lastModifiedBy>
  <dcterms:created xsi:type="dcterms:W3CDTF">2022-04-20T18:50:00Z</dcterms:created>
  <dcterms:modified xsi:type="dcterms:W3CDTF">2024-08-14T15:49:32Z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5044D0B5FF4B412C9FF0E44EB847DE15</vt:lpwstr>
  </property>
</Properties>
</file>