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自评表（模板）" sheetId="1" r:id="rId1"/>
  </sheets>
  <definedNames>
    <definedName name="_xlnm.Print_Area" localSheetId="0">'自评表（模板）'!$A$1:$J$22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<sst xmlns="http://schemas.openxmlformats.org/spreadsheetml/2006/main" count="74" uniqueCount="64">
  <si>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</si>
  <si>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（2023年度）</t>
  </si>
  <si>
    <t>项目名称</t>
  </si>
  <si>
    <t>设备设施维修保养</t>
  </si>
  <si>
    <t>主管部门</t>
  </si>
  <si>
    <t>北京市民政局</t>
  </si>
  <si>
    <t>实施单位</t>
  </si>
  <si>
    <t>北京市救助管理总站</t>
  </si>
  <si>
    <t>项目负责人</t>
  </si>
  <si>
    <t>史浩良</t>
  </si>
  <si>
    <t>联系电话</t>
  </si>
  <si>
    <t>010-56817321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</si>
  <si>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</si>
  <si>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</si>
  <si>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</si>
  <si>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</si>
  <si>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</si>
  <si>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</si>
  <si>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</si>
  <si>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</si>
  <si>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</si>
  <si>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</si>
  <si>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</si>
  <si>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</si>
  <si>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</si>
  <si>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</si>
  <si>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</si>
  <si>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通过对院区内设备设施进行维护保养，排除院区设备设施安全隐患，保障设备设施正常运转。</t>
  </si>
  <si>
    <t>年度总体目标完成情况综述：
完成全年设备设施维保、检测任务，及时消除设备设施运行故障，确保设备设施安全稳定运行。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</si>
  <si>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</si>
  <si>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</si>
  <si>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</si>
  <si>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</si>
  <si>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</si>
  <si>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</si>
  <si>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</si>
  <si>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(45分)</t>
  </si>
  <si>
    <t>数量指标</t>
  </si>
  <si>
    <t>维保设备设施数量</t>
  </si>
  <si>
    <t>＝11项</t>
  </si>
  <si>
    <t>11项</t>
  </si>
  <si>
    <t>质量指标</t>
  </si>
  <si>
    <t>维保维修设备设施合格率</t>
  </si>
  <si>
    <t>≥90%</t>
  </si>
  <si>
    <t>时效指标</t>
  </si>
  <si>
    <t>工作按时完成率</t>
  </si>
  <si>
    <t>＝100%</t>
  </si>
  <si>
    <t>效
益
指
标
(20分)</t>
  </si>
  <si>
    <t>社会效益指标</t>
  </si>
  <si>
    <t>设备设施安全事故次数</t>
  </si>
  <si>
    <t>＝0次</t>
  </si>
  <si>
    <t>0次</t>
  </si>
  <si>
    <t>本年度设备设施正常运转率</t>
  </si>
  <si>
    <t>≥95%</t>
  </si>
  <si>
    <t>成本指标（15分）</t>
  </si>
  <si>
    <t>经济成本指标</t>
  </si>
  <si>
    <t>项目预算控制数</t>
  </si>
  <si>
    <t>≤135.140838万元</t>
  </si>
  <si>
    <t>98.31577万元</t>
  </si>
  <si>
    <t>满意
度指
标
(10分)</t>
  </si>
  <si>
    <t>服务对象
满意度指标</t>
  </si>
  <si>
    <t>设备设施使用人员满意度</t>
  </si>
  <si>
    <t>偏差原因：虽达到设定目标值，但工作过程中还有可以继续完善的环节。
改进措施：继续细化考核指标，提高工作细致程度，提升满意度。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</si>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</sst>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3" applyNumberFormat="0" applyAlignment="0" applyProtection="0">
      <alignment vertical="center"/>
    </xf>
    <xf numFmtId="0" fontId="14" fillId="4" borderId="24" applyNumberFormat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178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142" zoomScaleNormal="142" zoomScaleSheetLayoutView="93" workbookViewId="0">
      <selection activeCell="A23" sqref="$A23:$XFD23"/>
    </sheetView>
  </sheetViews>
  <sheetFormatPr defaultColWidth="9" defaultRowHeight="17.6"/>
  <cols>
    <col min="1" max="3" width="9" style="1"/>
    <col min="4" max="9" width="10.625" style="1" customWidth="1"/>
    <col min="10" max="10" width="15.45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1" t="s">
        <v>11</v>
      </c>
      <c r="I5" s="47"/>
      <c r="J5" s="48"/>
    </row>
    <row r="6" ht="30" customHeight="1" spans="1:10">
      <c r="A6" s="7" t="s">
        <v>12</v>
      </c>
      <c r="B6" s="8"/>
      <c r="C6" s="9"/>
      <c r="D6" s="10"/>
      <c r="E6" s="14" t="s">
        <v>13</v>
      </c>
      <c r="F6" s="14" t="s">
        <v>14</v>
      </c>
      <c r="G6" s="14" t="s">
        <v>15</v>
      </c>
      <c r="H6" s="14" t="s">
        <v>16</v>
      </c>
      <c r="I6" s="14" t="s">
        <v>17</v>
      </c>
      <c r="J6" s="14" t="s">
        <v>18</v>
      </c>
    </row>
    <row r="7" ht="30" customHeight="1" spans="1:10">
      <c r="A7" s="11"/>
      <c r="B7" s="12"/>
      <c r="C7" s="13"/>
      <c r="D7" s="14" t="s">
        <v>19</v>
      </c>
      <c r="E7" s="32">
        <v>135.140838</v>
      </c>
      <c r="F7" s="32">
        <v>102.189904</v>
      </c>
      <c r="G7" s="32">
        <v>98.31577</v>
      </c>
      <c r="H7" s="33">
        <v>10</v>
      </c>
      <c r="I7" s="49">
        <f t="shared" ref="I7:I10" si="0">G7/F7</f>
        <v>0.962088877194757</v>
      </c>
      <c r="J7" s="50">
        <f>H7*I7</f>
        <v>9.62088877194757</v>
      </c>
    </row>
    <row r="8" ht="45" customHeight="1" spans="1:10">
      <c r="A8" s="11"/>
      <c r="B8" s="12"/>
      <c r="C8" s="13"/>
      <c r="D8" s="15" t="s">
        <v>20</v>
      </c>
      <c r="E8" s="32">
        <v>135.140838</v>
      </c>
      <c r="F8" s="32">
        <v>102.189904</v>
      </c>
      <c r="G8" s="32">
        <v>98.31577</v>
      </c>
      <c r="H8" s="14" t="s">
        <v>21</v>
      </c>
      <c r="I8" s="49">
        <f t="shared" si="0"/>
        <v>0.962088877194757</v>
      </c>
      <c r="J8" s="14" t="s">
        <v>21</v>
      </c>
    </row>
    <row r="9" ht="45" customHeight="1" spans="1:10">
      <c r="A9" s="11"/>
      <c r="B9" s="12"/>
      <c r="C9" s="13"/>
      <c r="D9" s="15" t="s">
        <v>22</v>
      </c>
      <c r="E9" s="14"/>
      <c r="F9" s="33"/>
      <c r="G9" s="33"/>
      <c r="H9" s="14" t="s">
        <v>21</v>
      </c>
      <c r="I9" s="14" t="s">
        <v>21</v>
      </c>
      <c r="J9" s="14" t="s">
        <v>21</v>
      </c>
    </row>
    <row r="10" ht="36" customHeight="1" spans="1:10">
      <c r="A10" s="16"/>
      <c r="B10" s="3"/>
      <c r="C10" s="17"/>
      <c r="D10" s="15" t="s">
        <v>23</v>
      </c>
      <c r="E10" s="14"/>
      <c r="F10" s="33"/>
      <c r="G10" s="33"/>
      <c r="H10" s="14" t="s">
        <v>21</v>
      </c>
      <c r="I10" s="14" t="s">
        <v>21</v>
      </c>
      <c r="J10" s="14" t="s">
        <v>21</v>
      </c>
    </row>
    <row r="11" ht="30" customHeight="1" spans="1:10">
      <c r="A11" s="18" t="s">
        <v>24</v>
      </c>
      <c r="B11" s="4" t="s">
        <v>25</v>
      </c>
      <c r="C11" s="5"/>
      <c r="D11" s="5"/>
      <c r="E11" s="5"/>
      <c r="F11" s="6"/>
      <c r="G11" s="34" t="s">
        <v>26</v>
      </c>
      <c r="H11" s="35"/>
      <c r="I11" s="35"/>
      <c r="J11" s="51"/>
    </row>
    <row r="12" ht="75" customHeight="1" spans="1:10">
      <c r="A12" s="19"/>
      <c r="B12" s="20" t="s">
        <v>27</v>
      </c>
      <c r="C12" s="21"/>
      <c r="D12" s="21"/>
      <c r="E12" s="21"/>
      <c r="F12" s="36"/>
      <c r="G12" s="37" t="s">
        <v>28</v>
      </c>
      <c r="H12" s="38"/>
      <c r="I12" s="38"/>
      <c r="J12" s="52"/>
    </row>
    <row r="13" ht="30" customHeight="1" spans="1:10">
      <c r="A13" s="18" t="s">
        <v>29</v>
      </c>
      <c r="B13" s="22" t="s">
        <v>30</v>
      </c>
      <c r="C13" s="14" t="s">
        <v>31</v>
      </c>
      <c r="D13" s="14" t="s">
        <v>32</v>
      </c>
      <c r="E13" s="4" t="s">
        <v>33</v>
      </c>
      <c r="F13" s="6"/>
      <c r="G13" s="14" t="s">
        <v>34</v>
      </c>
      <c r="H13" s="14" t="s">
        <v>16</v>
      </c>
      <c r="I13" s="14" t="s">
        <v>18</v>
      </c>
      <c r="J13" s="14" t="s">
        <v>35</v>
      </c>
    </row>
    <row r="14" ht="58" customHeight="1" spans="1:10">
      <c r="A14" s="23"/>
      <c r="B14" s="24" t="s">
        <v>36</v>
      </c>
      <c r="C14" s="9" t="s">
        <v>37</v>
      </c>
      <c r="D14" s="14" t="s">
        <v>38</v>
      </c>
      <c r="E14" s="39" t="s">
        <v>39</v>
      </c>
      <c r="F14" s="40"/>
      <c r="G14" s="14" t="s">
        <v>40</v>
      </c>
      <c r="H14" s="14">
        <v>15</v>
      </c>
      <c r="I14" s="14">
        <v>15</v>
      </c>
      <c r="J14" s="14"/>
    </row>
    <row r="15" ht="58" customHeight="1" spans="1:10">
      <c r="A15" s="23"/>
      <c r="B15" s="24"/>
      <c r="C15" s="9" t="s">
        <v>41</v>
      </c>
      <c r="D15" s="14" t="s">
        <v>42</v>
      </c>
      <c r="E15" s="39" t="s">
        <v>43</v>
      </c>
      <c r="F15" s="40"/>
      <c r="G15" s="41">
        <v>1</v>
      </c>
      <c r="H15" s="14">
        <v>15</v>
      </c>
      <c r="I15" s="14">
        <v>15</v>
      </c>
      <c r="J15" s="14"/>
    </row>
    <row r="16" ht="58" customHeight="1" spans="1:10">
      <c r="A16" s="23"/>
      <c r="B16" s="24"/>
      <c r="C16" s="9" t="s">
        <v>44</v>
      </c>
      <c r="D16" s="14" t="s">
        <v>45</v>
      </c>
      <c r="E16" s="39" t="s">
        <v>46</v>
      </c>
      <c r="F16" s="40"/>
      <c r="G16" s="41">
        <v>1</v>
      </c>
      <c r="H16" s="14">
        <v>15</v>
      </c>
      <c r="I16" s="14">
        <v>15</v>
      </c>
      <c r="J16" s="14"/>
    </row>
    <row r="17" ht="58" customHeight="1" spans="1:10">
      <c r="A17" s="23"/>
      <c r="B17" s="24" t="s">
        <v>47</v>
      </c>
      <c r="C17" s="9" t="s">
        <v>48</v>
      </c>
      <c r="D17" s="14" t="s">
        <v>49</v>
      </c>
      <c r="E17" s="39" t="s">
        <v>50</v>
      </c>
      <c r="F17" s="40"/>
      <c r="G17" s="42" t="s">
        <v>51</v>
      </c>
      <c r="H17" s="14">
        <v>10</v>
      </c>
      <c r="I17" s="14">
        <v>10</v>
      </c>
      <c r="J17" s="14"/>
    </row>
    <row r="18" ht="58" customHeight="1" spans="1:10">
      <c r="A18" s="23"/>
      <c r="B18" s="24"/>
      <c r="C18" s="13"/>
      <c r="D18" s="14" t="s">
        <v>52</v>
      </c>
      <c r="E18" s="43" t="s">
        <v>53</v>
      </c>
      <c r="F18" s="44"/>
      <c r="G18" s="41">
        <v>1</v>
      </c>
      <c r="H18" s="14">
        <v>10</v>
      </c>
      <c r="I18" s="14">
        <v>10</v>
      </c>
      <c r="J18" s="14"/>
    </row>
    <row r="19" ht="41" customHeight="1" spans="1:10">
      <c r="A19" s="25"/>
      <c r="B19" s="26" t="s">
        <v>54</v>
      </c>
      <c r="C19" s="22" t="s">
        <v>55</v>
      </c>
      <c r="D19" s="14" t="s">
        <v>56</v>
      </c>
      <c r="E19" s="43" t="s">
        <v>57</v>
      </c>
      <c r="F19" s="44"/>
      <c r="G19" s="14" t="s">
        <v>58</v>
      </c>
      <c r="H19" s="14">
        <v>15</v>
      </c>
      <c r="I19" s="14">
        <v>15</v>
      </c>
      <c r="J19" s="14"/>
    </row>
    <row r="20" ht="135" customHeight="1" spans="1:10">
      <c r="A20" s="25"/>
      <c r="B20" s="27" t="s">
        <v>59</v>
      </c>
      <c r="C20" s="22" t="s">
        <v>60</v>
      </c>
      <c r="D20" s="14" t="s">
        <v>61</v>
      </c>
      <c r="E20" s="43" t="s">
        <v>43</v>
      </c>
      <c r="F20" s="44"/>
      <c r="G20" s="41">
        <v>0.9</v>
      </c>
      <c r="H20" s="14">
        <v>10</v>
      </c>
      <c r="I20" s="14">
        <v>8</v>
      </c>
      <c r="J20" s="15" t="s">
        <v>62</v>
      </c>
    </row>
    <row r="21" ht="30" customHeight="1" spans="1:10">
      <c r="A21" s="28" t="s">
        <v>63</v>
      </c>
      <c r="B21" s="29"/>
      <c r="C21" s="29"/>
      <c r="D21" s="29"/>
      <c r="E21" s="29"/>
      <c r="F21" s="29"/>
      <c r="G21" s="45"/>
      <c r="H21" s="46">
        <f>SUM(H14:H20)+10</f>
        <v>100</v>
      </c>
      <c r="I21" s="53">
        <f>SUM(I14:I20)+J7</f>
        <v>97.6208887719476</v>
      </c>
      <c r="J21" s="22"/>
    </row>
    <row r="22" ht="30" customHeight="1" spans="1:10">
      <c r="A22" s="30"/>
      <c r="B22" s="30"/>
      <c r="C22" s="30"/>
      <c r="D22" s="30"/>
      <c r="E22" s="30"/>
      <c r="F22" s="30"/>
      <c r="G22" s="30"/>
      <c r="H22" s="30"/>
      <c r="I22" s="30"/>
      <c r="J22" s="30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6"/>
    <mergeCell ref="B17:B18"/>
    <mergeCell ref="C17:C18"/>
    <mergeCell ref="A6:C10"/>
  </mergeCells>
  <pageMargins left="0.700694444444445" right="0.700694444444445" top="0.751388888888889" bottom="0.751388888888889" header="0.297916666666667" footer="0.297916666666667"/>
  <pageSetup paperSize="9" scale="7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2022-04-20T02:50:00Z</dcterms:created>
  <dcterms:modified xsi:type="dcterms:W3CDTF">2024-05-16T14:11:08Z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1C4EE1D906C844FDAF48F09A583EC542</vt:lpwstr>
  </property>
</Properties>
</file>